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/>
  <mc:AlternateContent xmlns:mc="http://schemas.openxmlformats.org/markup-compatibility/2006">
    <mc:Choice Requires="x15">
      <x15ac:absPath xmlns:x15ac="http://schemas.microsoft.com/office/spreadsheetml/2010/11/ac" url="D:\Code Basics\Excel\ETL 1\"/>
    </mc:Choice>
  </mc:AlternateContent>
  <xr:revisionPtr revIDLastSave="0" documentId="13_ncr:1_{4DB77546-C290-4EFF-B8E5-379E44135D41}" xr6:coauthVersionLast="47" xr6:coauthVersionMax="47" xr10:uidLastSave="{00000000-0000-0000-0000-000000000000}"/>
  <bookViews>
    <workbookView xWindow="28680" yWindow="-120" windowWidth="29040" windowHeight="16440" activeTab="1" xr2:uid="{00000000-000D-0000-FFFF-FFFF00000000}"/>
  </bookViews>
  <sheets>
    <sheet name="Coustomer Performance vs Target" sheetId="9" r:id="rId1"/>
    <sheet name="Coustomer Performance Report" sheetId="7" r:id="rId2"/>
  </sheets>
  <calcPr calcId="162913" calcMode="manual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oustomer_414ea48c-46dd-4fad-8c13-59d60ad86997" name="dim_coustomer" connection="Query - dim_coustomer"/>
          <x15:modelTable id="dim_market_e15a3b9a-5be7-4299-8b63-641e83ccc361" name="dim_market" connection="Query - dim_market"/>
          <x15:modelTable id="fact_sales_monthly_04322b20-5698-4d58-82d7-2f8e5313a845" name="fact_sales_monthly" connection="Query - fact_sales_monthly"/>
          <x15:modelTable id="dim_product_38011496-98c7-4dbf-8c87-2bc4464c6f57" name="dim_product" connection="Query - dim_product"/>
          <x15:modelTable id="dim_date_b93b9787-e515-44d7-96aa-77d6cdf3df8a" name="dim_date" connection="Query - dim_date"/>
          <x15:modelTable id="ns_targets_2021_68b9f569-e08b-4296-ade1-c126e1650edc" name="ns_targets_2021" connection="Query - ns_targets_2021"/>
        </x15:modelTables>
        <x15:modelRelationships>
          <x15:modelRelationship fromTable="dim_coustomer" fromColumn="market" toTable="dim_market" toColumn="market"/>
          <x15:modelRelationship fromTable="fact_sales_monthly" fromColumn="customer_code" toTable="dim_co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E7C007F-4AB5-45E6-9E37-49E2EFB4C9AA}" name="Query - dim_coustomer" description="Connection to the 'dim_coustomer' query in the workbook." type="100" refreshedVersion="8" minRefreshableVersion="5">
    <extLst>
      <ext xmlns:x15="http://schemas.microsoft.com/office/spreadsheetml/2010/11/main" uri="{DE250136-89BD-433C-8126-D09CA5730AF9}">
        <x15:connection id="5840a14d-c1b4-4d04-abf6-3406c840be1a">
          <x15:oledbPr connection="Provider=Microsoft.Mashup.OleDb.1;Data Source=$Workbook$;Location=dim_coustomer;Extended Properties=&quot;&quot;">
            <x15:dbTables>
              <x15:dbTable name="dim_coustomer"/>
            </x15:dbTables>
          </x15:oledbPr>
        </x15:connection>
      </ext>
    </extLst>
  </connection>
  <connection id="2" xr16:uid="{35C1059D-BD0A-4EAC-B490-DAA6E3C8ED3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c1c93d3-277d-4735-907b-ce043a3f2009"/>
      </ext>
    </extLst>
  </connection>
  <connection id="3" xr16:uid="{7E3D7C00-20C3-40CB-852B-32E2A7C0DA8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632568a-47a7-498b-83bd-4bace1f65a5d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EFDBF30-AF55-4F29-A9E9-D3EDFAF7D3B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acfe97e-61a1-406b-8203-2647728ea33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BFB4819-5672-4898-99AE-3C70C0A0ADBB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274f755-f43b-4fc9-9634-b7818c49d8e9"/>
      </ext>
    </extLst>
  </connection>
  <connection id="6" xr16:uid="{B2CEB880-27F9-40C4-AA84-DD63595DA6E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cecc93d-b432-4557-8f97-32ed27640f32"/>
      </ext>
    </extLst>
  </connection>
  <connection id="7" xr16:uid="{147745EC-751F-4996-A6ED-932DB63A8E6E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39A8312D-0977-4586-8099-F94292F11F4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<sst xmlns="http://schemas.openxmlformats.org/spreadsheetml/2006/main" count="120" uniqueCount="108">
  <si>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</si>
  <si>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</si>
  <si>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</si>
  <si>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</si>
  <si>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</si>
  <si>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</si>
  <si>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</si>
  <si>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</si>
  <si>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</si>
  <si>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</si>
  <si>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</si>
  <si>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</si>
  <si>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</si>
  <si>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</si>
  <si>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</si>
  <si>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</si>
  <si>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</si>
  <si>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</si>
  <si>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</si>
  <si>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</si>
  <si>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</si>
  <si>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</si>
  <si>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</si>
  <si>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</si>
  <si>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</si>
  <si>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</si>
  <si>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</si>
  <si>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</si>
  <si>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</si>
  <si>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</si>
  <si>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</si>
  <si>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</si>
  <si>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</si>
  <si>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</si>
  <si>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</si>
  <si>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</si>
  <si>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</si>
  <si>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</si>
  <si>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</si>
  <si>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</si>
  <si>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</si>
  <si>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</si>
  <si>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</si>
  <si>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</si>
  <si>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</si>
  <si>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</si>
  <si>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</si>
  <si>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</si>
  <si>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</si>
  <si>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</si>
  <si>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</si>
  <si>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</si>
  <si>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</si>
  <si>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</si>
  <si>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</si>
  <si>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</si>
  <si>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</si>
  <si>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</si>
  <si>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</si>
  <si>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</si>
  <si>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</si>
  <si>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</si>
  <si>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</si>
  <si>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</si>
  <si>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</si>
  <si>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</si>
  <si>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</si>
  <si>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</si>
  <si>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</si>
  <si>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</si>
  <si>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</si>
  <si>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</si>
  <si>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</si>
  <si>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Coustomer</t>
  </si>
  <si>
    <t>2019</t>
  </si>
  <si>
    <t>2020</t>
  </si>
  <si>
    <t>2021</t>
  </si>
  <si>
    <t>FILTERS</t>
  </si>
  <si>
    <t>India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</si>
  <si>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</si>
  <si>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</si>
  <si>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</si>
  <si>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</si>
  <si>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</si>
  <si>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</si>
  <si>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</si>
  <si>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</si>
  <si>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</si>
  <si>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</si>
  <si>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</si>
  <si>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</si>
  <si>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</si>
  <si>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</si>
  <si>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</si>
  <si>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</si>
  <si>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</si>
  <si>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</si>
  <si>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</si>
  <si>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</si>
  <si>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</si>
  <si>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</si>
  <si>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</si>
  <si>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</si>
  <si>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</si>
  <si>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</si>
  <si>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2021 - Target</t>
  </si>
  <si>
    <t>%</t>
  </si>
  <si>
    <t>All Values in USD $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</si>
</sst>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8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9">
    <xf numFmtId="0" fontId="0" fillId="0" borderId="0" xfId="0"/>
    <xf numFmtId="165" fontId="1" fillId="0" borderId="1" xfId="0" applyNumberFormat="1" applyFont="1" applyBorder="1"/>
    <xf numFmtId="0" fontId="1" fillId="0" borderId="0" xfId="0" pivotButton="1" applyFont="1"/>
    <xf numFmtId="0" fontId="1" fillId="0" borderId="0" xfId="0" applyFont="1"/>
    <xf numFmtId="0" fontId="1" fillId="0" borderId="2" xfId="0" pivotButton="1" applyFont="1" applyBorder="1"/>
    <xf numFmtId="0" fontId="1" fillId="0" borderId="2" xfId="0" applyFont="1" applyBorder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2" xfId="0" pivotButton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3" fillId="2" borderId="0" xfId="0" applyFont="1" applyFill="1"/>
    <xf numFmtId="165" fontId="1" fillId="0" borderId="3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1" fillId="0" borderId="4" xfId="0" pivotButton="1" applyFont="1" applyBorder="1"/>
    <xf numFmtId="0" fontId="1" fillId="0" borderId="5" xfId="0" applyFont="1" applyBorder="1"/>
    <xf numFmtId="0" fontId="1" fillId="0" borderId="7" xfId="0" applyFont="1" applyBorder="1" applyAlignment="1">
      <alignment horizontal="left"/>
    </xf>
    <xf numFmtId="0" fontId="4" fillId="0" borderId="0" xfId="0" applyFont="1"/>
    <xf numFmtId="0" fontId="2" fillId="0" borderId="2" xfId="0" applyFont="1" applyBorder="1" applyAlignment="1">
      <alignment horizontal="left"/>
    </xf>
    <xf numFmtId="165" fontId="2" fillId="0" borderId="6" xfId="0" applyNumberFormat="1" applyFont="1" applyBorder="1"/>
    <xf numFmtId="164" fontId="2" fillId="0" borderId="6" xfId="0" applyNumberFormat="1" applyFont="1" applyBorder="1"/>
    <xf numFmtId="164" fontId="1" fillId="0" borderId="7" xfId="0" applyNumberFormat="1" applyFont="1" applyBorder="1"/>
    <xf numFmtId="0" fontId="2" fillId="0" borderId="8" xfId="0" applyFont="1" applyBorder="1" applyAlignment="1">
      <alignment horizontal="left"/>
    </xf>
    <xf numFmtId="165" fontId="2" fillId="0" borderId="8" xfId="0" applyNumberFormat="1" applyFont="1" applyBorder="1"/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164" fontId="2" fillId="0" borderId="8" xfId="0" applyNumberFormat="1" applyFont="1" applyBorder="1"/>
    <xf numFmtId="0" fontId="5" fillId="0" borderId="0" xfId="0" applyFont="1" applyAlignment="1">
      <alignment horizontal="center"/>
    </xf>
  </cellXfs>
  <cellStyles count="1">
    <cellStyle name="Normal" xfId="0" builtinId="0"/>
  </cellStyles>
  <dxfs count="42">
    <dxf>
      <font>
        <b/>
      </font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numFmt numFmtId="165" formatCode="0.0,,&quot;M&quot;"/>
    </dxf>
    <dxf>
      <font>
        <b/>
      </font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8CBC6777-B52A-4630-9164-0DB39F9D1E4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vick majumder" refreshedDate="45152.553961921294" backgroundQuery="1" createdVersion="8" refreshedVersion="8" minRefreshableVersion="3" recordCount="0" supportSubquery="1" supportAdvancedDrill="1" xr:uid="{C786FD19-0D4C-48CE-A1F1-43EAFFAD59A2}">
  <cacheSource type="external" connectionId="8"/>
  <cacheFields count="8">
    <cacheField name="[dim_co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Measures].[NetSales 19]" caption="NetSales 19" numFmtId="0" hierarchy="29" level="32767"/>
    <cacheField name="[Measures].[NetSales 21]" caption="NetSales 21" numFmtId="0" hierarchy="31" level="32767"/>
    <cacheField name="[Measures].[21 vs 20]" caption="21 vs 20" numFmtId="0" hierarchy="32" level="32767"/>
    <cacheField name="[Measures].[NetSales 20]" caption="NetSales 20" numFmtId="0" hierarchy="30" level="32767"/>
  </cacheFields>
  <cacheHierarchies count="43">
    <cacheHierarchy uniqueName="[dim_coustomer].[customer_code]" caption="customer_code" attribute="1" defaultMemberUniqueName="[dim_coustomer].[customer_code].[All]" allUniqueName="[dim_coustomer].[customer_code].[All]" dimensionUniqueName="[dim_coustomer]" displayFolder="" count="0" memberValueDatatype="20" unbalanced="0"/>
    <cacheHierarchy uniqueName="[dim_coustomer].[customer]" caption="customer" attribute="1" defaultMemberUniqueName="[dim_coustomer].[customer].[All]" allUniqueName="[dim_coustomer].[customer].[All]" dimensionUniqueName="[dim_coustomer]" displayFolder="" count="2" memberValueDatatype="130" unbalanced="0">
      <fieldsUsage count="2">
        <fieldUsage x="-1"/>
        <fieldUsage x="0"/>
      </fieldsUsage>
    </cacheHierarchy>
    <cacheHierarchy uniqueName="[dim_coustomer].[market]" caption="market" attribute="1" defaultMemberUniqueName="[dim_coustomer].[market].[All]" allUniqueName="[dim_coustomer].[market].[All]" dimensionUniqueName="[dim_coustomer]" displayFolder="" count="0" memberValueDatatype="130" unbalanced="0"/>
    <cacheHierarchy uniqueName="[dim_coustomer].[platform]" caption="platform" attribute="1" defaultMemberUniqueName="[dim_coustomer].[platform].[All]" allUniqueName="[dim_coustomer].[platform].[All]" dimensionUniqueName="[dim_coustomer]" displayFolder="" count="0" memberValueDatatype="130" unbalanced="0"/>
    <cacheHierarchy uniqueName="[dim_coustomer].[channel]" caption="channel" attribute="1" defaultMemberUniqueName="[dim_coustomer].[channel].[All]" allUniqueName="[dim_coustomer].[channel].[All]" dimensionUniqueName="[dim_co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oustomer name]" caption="coustomer name" attribute="1" defaultMemberUniqueName="[fact_sales_monthly].[coustomer name].[All]" allUniqueName="[fact_sales_monthly].[co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7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oustomer]" caption="__XL_Count dim_coustomer" measure="1" displayFolder="" measureGroup="dim_coustomer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oustomer" uniqueName="[dim_coustomer]" caption="dim_co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oustomer" caption="dim_co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vick majumder" refreshedDate="45152.554022800927" backgroundQuery="1" createdVersion="8" refreshedVersion="8" minRefreshableVersion="3" recordCount="0" supportSubquery="1" supportAdvancedDrill="1" xr:uid="{DF3BA71C-D5C2-4B5E-9601-FBE35D26373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19]" caption="NetSales 19" numFmtId="0" hierarchy="29" level="32767"/>
    <cacheField name="[Measures].[NetSales 21]" caption="NetSales 21" numFmtId="0" hierarchy="31" level="32767"/>
    <cacheField name="[Measures].[NetSales 20]" caption="NetSales 20" numFmtId="0" hierarchy="30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oustomer].[customer_code]" caption="customer_code" attribute="1" defaultMemberUniqueName="[dim_coustomer].[customer_code].[All]" allUniqueName="[dim_coustomer].[customer_code].[All]" dimensionUniqueName="[dim_coustomer]" displayFolder="" count="0" memberValueDatatype="20" unbalanced="0"/>
    <cacheHierarchy uniqueName="[dim_coustomer].[customer]" caption="customer" attribute="1" defaultMemberUniqueName="[dim_coustomer].[customer].[All]" allUniqueName="[dim_coustomer].[customer].[All]" dimensionUniqueName="[dim_coustomer]" displayFolder="" count="0" memberValueDatatype="130" unbalanced="0"/>
    <cacheHierarchy uniqueName="[dim_coustomer].[market]" caption="market" attribute="1" defaultMemberUniqueName="[dim_coustomer].[market].[All]" allUniqueName="[dim_coustomer].[market].[All]" dimensionUniqueName="[dim_coustomer]" displayFolder="" count="0" memberValueDatatype="130" unbalanced="0"/>
    <cacheHierarchy uniqueName="[dim_coustomer].[platform]" caption="platform" attribute="1" defaultMemberUniqueName="[dim_coustomer].[platform].[All]" allUniqueName="[dim_coustomer].[platform].[All]" dimensionUniqueName="[dim_coustomer]" displayFolder="" count="0" memberValueDatatype="130" unbalanced="0"/>
    <cacheHierarchy uniqueName="[dim_coustomer].[channel]" caption="channel" attribute="1" defaultMemberUniqueName="[dim_coustomer].[channel].[All]" allUniqueName="[dim_coustomer].[channel].[All]" dimensionUniqueName="[dim_co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oustomer name]" caption="coustomer name" attribute="1" defaultMemberUniqueName="[fact_sales_monthly].[coustomer name].[All]" allUniqueName="[fact_sales_monthly].[co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oustomer]" caption="__XL_Count dim_coustomer" measure="1" displayFolder="" measureGroup="dim_coustomer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oustomer" uniqueName="[dim_coustomer]" caption="dim_co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oustomer" caption="dim_co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F834D6-EDE6-4EB7-B683-61BDA85EFBC3}" name="PivotTable1" cacheId="1" applyNumberFormats="0" applyBorderFormats="0" applyFontFormats="0" applyPatternFormats="0" applyAlignmentFormats="0" applyWidthHeightFormats="1" dataCaption="Values" tag="f0f07aad-19bc-4139-9392-60bb92394026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3" subtotal="count" baseField="0" baseItem="0" numFmtId="165"/>
    <dataField name="2020" fld="5" subtotal="count" baseField="0" baseItem="0" numFmtId="165"/>
    <dataField name="2021" fld="4" subtotal="count" baseField="0" baseItem="0" numFmtId="165"/>
    <dataField name="2021 - Target" fld="6" subtotal="count" baseField="2" baseItem="0" numFmtId="165"/>
    <dataField fld="7" subtotal="count" baseField="0" baseItem="0"/>
  </dataFields>
  <formats count="21">
    <format dxfId="41">
      <pivotArea type="all" dataOnly="0" outline="0" fieldPosition="0"/>
    </format>
    <format dxfId="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">
      <pivotArea type="all" dataOnly="0" outline="0" fieldPosition="0"/>
    </format>
    <format dxfId="34">
      <pivotArea outline="0" collapsedLevelsAreSubtotals="1" fieldPosition="0"/>
    </format>
    <format dxfId="33">
      <pivotArea dataOnly="0" labelOnly="1" grandRow="1" outline="0" fieldPosition="0"/>
    </format>
    <format dxfId="32">
      <pivotArea dataOnly="0" fieldPosition="0">
        <references count="1">
          <reference field="2" count="1">
            <x v="22"/>
          </reference>
        </references>
      </pivotArea>
    </format>
    <format dxfId="31">
      <pivotArea dataOnly="0" grandRow="1" fieldPosition="0"/>
    </format>
    <format dxfId="30">
      <pivotArea dataOnly="0" grandRow="1" fieldPosition="0"/>
    </format>
    <format dxfId="29">
      <pivotArea outline="0" fieldPosition="0">
        <references count="1">
          <reference field="4294967294" count="1">
            <x v="3"/>
          </reference>
        </references>
      </pivotArea>
    </format>
    <format dxfId="28">
      <pivotArea collapsedLevelsAreSubtotals="1" fieldPosition="0">
        <references count="1">
          <reference field="2" count="2">
            <x v="0"/>
            <x v="1"/>
          </reference>
        </references>
      </pivotArea>
    </format>
    <format dxfId="27">
      <pivotArea dataOnly="0" labelOnly="1" fieldPosition="0">
        <references count="1">
          <reference field="2" count="2">
            <x v="0"/>
            <x v="1"/>
          </reference>
        </references>
      </pivotArea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">
      <pivotArea field="2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 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o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8591DA-1E5C-4429-A2D9-0365C2EEFECD}" name="PivotTable1" cacheId="0" applyNumberFormats="0" applyBorderFormats="0" applyFontFormats="0" applyPatternFormats="0" applyAlignmentFormats="0" applyWidthHeightFormats="1" dataCaption="Values" tag="7b3033a4-3c30-4a09-9533-d7408da8e5aa" updatedVersion="8" minRefreshableVersion="3" useAutoFormatting="1" colGrandTotals="0" itemPrintTitles="1" createdVersion="8" indent="0" outline="1" outlineData="1" multipleFieldFilters="0" rowHeaderCaption="Co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3" hier="8" name="[dim_market].[market].[All]" cap="All"/>
    <pageField fld="2" hier="12" name="[dim_product].[division].[All]" cap="All"/>
  </pageFields>
  <dataFields count="4">
    <dataField name="2019" fld="4" subtotal="count" baseField="0" baseItem="0" numFmtId="165"/>
    <dataField name="2020" fld="7" subtotal="count" baseField="0" baseItem="0" numFmtId="165"/>
    <dataField name="2021" fld="5" subtotal="count" baseField="0" baseItem="0" numFmtId="165"/>
    <dataField fld="6" subtotal="count" baseField="0" baseItem="0"/>
  </dataFields>
  <formats count="21">
    <format dxfId="20">
      <pivotArea type="all" dataOnly="0" outline="0" fieldPosition="0"/>
    </format>
    <format dxfId="19">
      <pivotArea field="0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type="all" dataOnly="0" outline="0" fieldPosition="0"/>
    </format>
    <format dxfId="16">
      <pivotArea outline="0" collapsedLevelsAreSubtotals="1" fieldPosition="0"/>
    </format>
    <format dxfId="15">
      <pivotArea field="0" type="button" dataOnly="0" labelOnly="1" outline="0" axis="axisRow" fieldPosition="0"/>
    </format>
    <format dxfId="1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">
      <pivotArea dataOnly="0" labelOnly="1" grandRow="1" outline="0" fieldPosition="0"/>
    </format>
    <format dxfId="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">
      <pivotArea type="all" dataOnly="0" outline="0" fieldPosition="0"/>
    </format>
    <format dxfId="9">
      <pivotArea outline="0" collapsedLevelsAreSubtotals="1" fieldPosition="0"/>
    </format>
    <format dxfId="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">
      <pivotArea dataOnly="0" labelOnly="1" grandRow="1" outline="0" fieldPosition="0"/>
    </format>
    <format dxfId="5">
      <pivotArea field="0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fieldPosition="0">
        <references count="1">
          <reference field="0" count="1">
            <x v="66"/>
          </reference>
        </references>
      </pivotArea>
    </format>
    <format dxfId="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">
      <pivotArea dataOnly="0" labelOnly="1" fieldPosition="0">
        <references count="1">
          <reference field="0" count="1">
            <x v="49"/>
          </reference>
        </references>
      </pivotArea>
    </format>
    <format dxfId="0">
      <pivotArea field="0" dataOnly="0" grandRow="1" axis="axisRow" fieldPosition="0">
        <references count="1">
          <reference field="0" count="1">
            <x v="6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o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7B9F4B-70A6-4ED2-9429-D35C9EA4E8F1}">
  <dimension ref="B1:G30"/>
  <sheetViews>
    <sheetView showGridLines="0" zoomScale="130" zoomScaleNormal="130" zoomScalePageLayoutView="145" workbookViewId="0">
      <selection activeCell="G4" sqref="G4"/>
    </sheetView>
  </sheetViews>
  <sheetFormatPr defaultRowHeight="14.4" x14ac:dyDescent="0.3"/>
  <cols>
    <col min="1" max="1" width="7.6640625" customWidth="1"/>
    <col min="2" max="2" width="16.5546875" bestFit="1" customWidth="1"/>
    <col min="3" max="3" width="7.44140625" bestFit="1" customWidth="1"/>
    <col min="4" max="4" width="8.77734375" bestFit="1" customWidth="1"/>
    <col min="5" max="5" width="10" customWidth="1"/>
    <col min="6" max="6" width="14.77734375" customWidth="1"/>
    <col min="7" max="7" width="10.21875" customWidth="1"/>
  </cols>
  <sheetData>
    <row r="1" spans="2:7" x14ac:dyDescent="0.3">
      <c r="B1" s="11" t="s">
        <v>77</v>
      </c>
    </row>
    <row r="2" spans="2:7" x14ac:dyDescent="0.3">
      <c r="E2" s="18" t="s">
        <v>102</v>
      </c>
      <c r="F2" s="18"/>
    </row>
    <row r="3" spans="2:7" x14ac:dyDescent="0.3">
      <c r="B3" s="2" t="s">
        <v>68</v>
      </c>
      <c r="C3" s="3" t="s" vm="1">
        <v>69</v>
      </c>
      <c r="E3" s="18" t="s">
        <v>103</v>
      </c>
      <c r="F3" s="18"/>
    </row>
    <row r="4" spans="2:7" x14ac:dyDescent="0.3">
      <c r="B4" s="4" t="s">
        <v>71</v>
      </c>
      <c r="C4" s="5" t="s" vm="3">
        <v>69</v>
      </c>
      <c r="E4" s="28" t="s">
        <v>107</v>
      </c>
      <c r="F4" s="28"/>
    </row>
    <row r="6" spans="2:7" x14ac:dyDescent="0.3">
      <c r="B6" s="4" t="s">
        <v>104</v>
      </c>
      <c r="C6" s="25" t="s">
        <v>74</v>
      </c>
      <c r="D6" s="25" t="s">
        <v>75</v>
      </c>
      <c r="E6" s="25" t="s">
        <v>76</v>
      </c>
      <c r="F6" s="26" t="s">
        <v>105</v>
      </c>
      <c r="G6" s="25" t="s">
        <v>106</v>
      </c>
    </row>
    <row r="7" spans="2:7" x14ac:dyDescent="0.3">
      <c r="B7" s="6" t="s">
        <v>83</v>
      </c>
      <c r="C7" s="7">
        <v>3876686.5</v>
      </c>
      <c r="D7" s="7">
        <v>10697994.09</v>
      </c>
      <c r="E7" s="7">
        <v>20991333.73</v>
      </c>
      <c r="F7" s="7">
        <v>-2212702.5500000007</v>
      </c>
      <c r="G7" s="8">
        <v>-0.10541028876300947</v>
      </c>
    </row>
    <row r="8" spans="2:7" x14ac:dyDescent="0.3">
      <c r="B8" s="13" t="s">
        <v>84</v>
      </c>
      <c r="C8" s="1"/>
      <c r="D8" s="1">
        <v>118281.03</v>
      </c>
      <c r="E8" s="1">
        <v>2840298.27</v>
      </c>
      <c r="F8" s="1">
        <v>-333376.85999999987</v>
      </c>
      <c r="G8" s="14">
        <v>-0.11737389115826904</v>
      </c>
    </row>
    <row r="9" spans="2:7" x14ac:dyDescent="0.3">
      <c r="B9" s="13" t="s">
        <v>85</v>
      </c>
      <c r="C9" s="1">
        <v>479984.39</v>
      </c>
      <c r="D9" s="1">
        <v>2258843.36</v>
      </c>
      <c r="E9" s="1">
        <v>6950493.5499999998</v>
      </c>
      <c r="F9" s="1">
        <v>-716880.88999999966</v>
      </c>
      <c r="G9" s="14">
        <v>-0.10314100500100452</v>
      </c>
    </row>
    <row r="10" spans="2:7" x14ac:dyDescent="0.3">
      <c r="B10" s="13" t="s">
        <v>86</v>
      </c>
      <c r="C10" s="1">
        <v>4764382.0599999996</v>
      </c>
      <c r="D10" s="1">
        <v>12170759.43</v>
      </c>
      <c r="E10" s="1">
        <v>35058881.399999999</v>
      </c>
      <c r="F10" s="1">
        <v>-5067398.1600000039</v>
      </c>
      <c r="G10" s="14">
        <v>-0.14453964181526921</v>
      </c>
    </row>
    <row r="11" spans="2:7" x14ac:dyDescent="0.3">
      <c r="B11" s="13" t="s">
        <v>101</v>
      </c>
      <c r="C11" s="1">
        <v>1425717.75</v>
      </c>
      <c r="D11" s="1">
        <v>5423567.6699999999</v>
      </c>
      <c r="E11" s="1">
        <v>22886336.25</v>
      </c>
      <c r="F11" s="1">
        <v>-2066097.1799999997</v>
      </c>
      <c r="G11" s="14">
        <v>-9.02764495562281E-2</v>
      </c>
    </row>
    <row r="12" spans="2:7" x14ac:dyDescent="0.3">
      <c r="B12" s="13" t="s">
        <v>87</v>
      </c>
      <c r="C12" s="1">
        <v>4036469.18</v>
      </c>
      <c r="D12" s="1">
        <v>7471763.3600000003</v>
      </c>
      <c r="E12" s="1">
        <v>25944172.039999999</v>
      </c>
      <c r="F12" s="1">
        <v>-2189637.0400000066</v>
      </c>
      <c r="G12" s="14">
        <v>-8.4398031150274722E-2</v>
      </c>
    </row>
    <row r="13" spans="2:7" x14ac:dyDescent="0.3">
      <c r="B13" s="13" t="s">
        <v>88</v>
      </c>
      <c r="C13" s="1">
        <v>2563110.11</v>
      </c>
      <c r="D13" s="1">
        <v>4685895.05</v>
      </c>
      <c r="E13" s="1">
        <v>12006271.039999999</v>
      </c>
      <c r="F13" s="1">
        <v>-1527369</v>
      </c>
      <c r="G13" s="14">
        <v>-0.12721426951893966</v>
      </c>
    </row>
    <row r="14" spans="2:7" x14ac:dyDescent="0.3">
      <c r="B14" s="13" t="s">
        <v>78</v>
      </c>
      <c r="C14" s="1">
        <v>30818546.120000001</v>
      </c>
      <c r="D14" s="1">
        <v>49770031.729999997</v>
      </c>
      <c r="E14" s="1">
        <v>161262512.18000001</v>
      </c>
      <c r="F14" s="1">
        <v>-9551596.819999963</v>
      </c>
      <c r="G14" s="14">
        <v>-5.9230113005672033E-2</v>
      </c>
    </row>
    <row r="15" spans="2:7" x14ac:dyDescent="0.3">
      <c r="B15" s="13" t="s">
        <v>80</v>
      </c>
      <c r="C15" s="1">
        <v>2524401.4900000002</v>
      </c>
      <c r="D15" s="1">
        <v>6206743.5</v>
      </c>
      <c r="E15" s="1">
        <v>18414576.809999999</v>
      </c>
      <c r="F15" s="1">
        <v>-2381839.4799999967</v>
      </c>
      <c r="G15" s="14">
        <v>-0.12934532813735602</v>
      </c>
    </row>
    <row r="16" spans="2:7" x14ac:dyDescent="0.3">
      <c r="B16" s="13" t="s">
        <v>89</v>
      </c>
      <c r="C16" s="1">
        <v>2904063.69</v>
      </c>
      <c r="D16" s="1">
        <v>4463460.7300000004</v>
      </c>
      <c r="E16" s="1">
        <v>11717810.460000001</v>
      </c>
      <c r="F16" s="1">
        <v>-1049543.3199999984</v>
      </c>
      <c r="G16" s="14">
        <v>-8.9568211022249142E-2</v>
      </c>
    </row>
    <row r="17" spans="2:7" x14ac:dyDescent="0.3">
      <c r="B17" s="13" t="s">
        <v>82</v>
      </c>
      <c r="C17" s="1"/>
      <c r="D17" s="1">
        <v>1881281.6</v>
      </c>
      <c r="E17" s="1">
        <v>7922197.0099999998</v>
      </c>
      <c r="F17" s="1">
        <v>-326785.86000000034</v>
      </c>
      <c r="G17" s="14">
        <v>-4.1249398315581692E-2</v>
      </c>
    </row>
    <row r="18" spans="2:7" x14ac:dyDescent="0.3">
      <c r="B18" s="13" t="s">
        <v>90</v>
      </c>
      <c r="C18" s="1">
        <v>225342.85</v>
      </c>
      <c r="D18" s="1">
        <v>3356013.39</v>
      </c>
      <c r="E18" s="1">
        <v>7984235.1399999997</v>
      </c>
      <c r="F18" s="1">
        <v>-655937.64999999944</v>
      </c>
      <c r="G18" s="14">
        <v>-8.2154099735093661E-2</v>
      </c>
    </row>
    <row r="19" spans="2:7" x14ac:dyDescent="0.3">
      <c r="B19" s="13" t="s">
        <v>91</v>
      </c>
      <c r="C19" s="1"/>
      <c r="D19" s="1">
        <v>1985436.8</v>
      </c>
      <c r="E19" s="1">
        <v>11402159.76</v>
      </c>
      <c r="F19" s="1">
        <v>-1402308.5700000003</v>
      </c>
      <c r="G19" s="14">
        <v>-0.1229862236204977</v>
      </c>
    </row>
    <row r="20" spans="2:7" x14ac:dyDescent="0.3">
      <c r="B20" s="13" t="s">
        <v>92</v>
      </c>
      <c r="C20" s="1"/>
      <c r="D20" s="1">
        <v>2478582.35</v>
      </c>
      <c r="E20" s="1">
        <v>13677506.75</v>
      </c>
      <c r="F20" s="1">
        <v>-1435642.7600000016</v>
      </c>
      <c r="G20" s="14">
        <v>-0.1049637763841719</v>
      </c>
    </row>
    <row r="21" spans="2:7" x14ac:dyDescent="0.3">
      <c r="B21" s="13" t="s">
        <v>93</v>
      </c>
      <c r="C21" s="1">
        <v>624511.51</v>
      </c>
      <c r="D21" s="1">
        <v>4694011.05</v>
      </c>
      <c r="E21" s="1">
        <v>5656740.3200000003</v>
      </c>
      <c r="F21" s="1">
        <v>-524119.02999999933</v>
      </c>
      <c r="G21" s="14">
        <v>-9.2653896122281129E-2</v>
      </c>
    </row>
    <row r="22" spans="2:7" x14ac:dyDescent="0.3">
      <c r="B22" s="13" t="s">
        <v>94</v>
      </c>
      <c r="C22" s="1">
        <v>5694417.1100000003</v>
      </c>
      <c r="D22" s="1">
        <v>13365181.73</v>
      </c>
      <c r="E22" s="1">
        <v>31857231.300000001</v>
      </c>
      <c r="F22" s="1">
        <v>-2497140.91</v>
      </c>
      <c r="G22" s="14">
        <v>-7.8385371487069561E-2</v>
      </c>
    </row>
    <row r="23" spans="2:7" x14ac:dyDescent="0.3">
      <c r="B23" s="13" t="s">
        <v>95</v>
      </c>
      <c r="C23" s="1">
        <v>408770.79</v>
      </c>
      <c r="D23" s="1">
        <v>2792885.74</v>
      </c>
      <c r="E23" s="1">
        <v>5189452.4400000004</v>
      </c>
      <c r="F23" s="1">
        <v>-940738.24999999907</v>
      </c>
      <c r="G23" s="14">
        <v>-0.1812789038683239</v>
      </c>
    </row>
    <row r="24" spans="2:7" x14ac:dyDescent="0.3">
      <c r="B24" s="13" t="s">
        <v>96</v>
      </c>
      <c r="C24" s="1">
        <v>747761.23</v>
      </c>
      <c r="D24" s="1">
        <v>3586722.7</v>
      </c>
      <c r="E24" s="1">
        <v>11829546.960000001</v>
      </c>
      <c r="F24" s="1">
        <v>-507754.55999999866</v>
      </c>
      <c r="G24" s="14">
        <v>-4.2922570214810545E-2</v>
      </c>
    </row>
    <row r="25" spans="2:7" x14ac:dyDescent="0.3">
      <c r="B25" s="13" t="s">
        <v>97</v>
      </c>
      <c r="C25" s="1">
        <v>12804937.970000001</v>
      </c>
      <c r="D25" s="1">
        <v>17283549.059999999</v>
      </c>
      <c r="E25" s="1">
        <v>48965337.950000003</v>
      </c>
      <c r="F25" s="1">
        <v>-4361315.049999997</v>
      </c>
      <c r="G25" s="14">
        <v>-8.9069436311324315E-2</v>
      </c>
    </row>
    <row r="26" spans="2:7" x14ac:dyDescent="0.3">
      <c r="B26" s="13" t="s">
        <v>98</v>
      </c>
      <c r="C26" s="1"/>
      <c r="D26" s="1">
        <v>1773783.69</v>
      </c>
      <c r="E26" s="1">
        <v>12618989.83</v>
      </c>
      <c r="F26" s="1">
        <v>-1785178.0700000003</v>
      </c>
      <c r="G26" s="14">
        <v>-0.14146758924838601</v>
      </c>
    </row>
    <row r="27" spans="2:7" x14ac:dyDescent="0.3">
      <c r="B27" s="13" t="s">
        <v>99</v>
      </c>
      <c r="C27" s="1">
        <v>53347.12</v>
      </c>
      <c r="D27" s="1">
        <v>226086.88</v>
      </c>
      <c r="E27" s="1">
        <v>1767821.3</v>
      </c>
      <c r="F27" s="1">
        <v>-196436.74000000022</v>
      </c>
      <c r="G27" s="14">
        <v>-0.11111798460624964</v>
      </c>
    </row>
    <row r="28" spans="2:7" x14ac:dyDescent="0.3">
      <c r="B28" s="13" t="s">
        <v>100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14">
        <v>-8.7241368943782149E-2</v>
      </c>
    </row>
    <row r="29" spans="2:7" x14ac:dyDescent="0.3">
      <c r="B29" s="6" t="s">
        <v>81</v>
      </c>
      <c r="C29" s="7">
        <v>11527649.91</v>
      </c>
      <c r="D29" s="7">
        <v>31921130.43</v>
      </c>
      <c r="E29" s="7">
        <v>87780946.540000007</v>
      </c>
      <c r="F29" s="7">
        <v>-10235186.649999991</v>
      </c>
      <c r="G29" s="8">
        <v>-0.11659918300534641</v>
      </c>
    </row>
    <row r="30" spans="2:7" x14ac:dyDescent="0.3">
      <c r="B30" s="23" t="s">
        <v>67</v>
      </c>
      <c r="C30" s="24">
        <v>87478258.349999994</v>
      </c>
      <c r="D30" s="24">
        <v>196690953.08000001</v>
      </c>
      <c r="E30" s="24">
        <v>598877095.26999998</v>
      </c>
      <c r="F30" s="24">
        <v>-54944473.939999938</v>
      </c>
      <c r="G30" s="27">
        <v>-9.1745826270461336E-2</v>
      </c>
    </row>
  </sheetData>
  <mergeCells count="1">
    <mergeCell ref="E4:F4"/>
  </mergeCells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{F06A7459-46AB-43CF-A74D-DB1846D0DBB1}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 tint="-4.9989318521683403E-2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6A7459-46AB-43CF-A74D-DB1846D0DBB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EEE57C-B20C-4A8B-94B1-AE0749C56854}">
  <dimension ref="B1:F74"/>
  <sheetViews>
    <sheetView showGridLines="0" tabSelected="1" zoomScale="130" zoomScaleNormal="130" zoomScalePageLayoutView="145" workbookViewId="0">
      <selection activeCell="F27" sqref="F27"/>
    </sheetView>
  </sheetViews>
  <sheetFormatPr defaultRowHeight="14.4" x14ac:dyDescent="0.3"/>
  <cols>
    <col min="1" max="1" width="8.77734375" customWidth="1"/>
    <col min="2" max="2" width="25.44140625" bestFit="1" customWidth="1"/>
    <col min="3" max="3" width="7.44140625" bestFit="1" customWidth="1"/>
    <col min="4" max="4" width="8.77734375" bestFit="1" customWidth="1"/>
    <col min="5" max="5" width="23.88671875" bestFit="1" customWidth="1"/>
    <col min="6" max="6" width="9.109375" bestFit="1" customWidth="1"/>
  </cols>
  <sheetData>
    <row r="1" spans="2:6" x14ac:dyDescent="0.3">
      <c r="B1" s="11" t="s">
        <v>77</v>
      </c>
    </row>
    <row r="2" spans="2:6" x14ac:dyDescent="0.3">
      <c r="B2" s="15" t="s">
        <v>68</v>
      </c>
      <c r="C2" s="16" t="s" vm="1">
        <v>69</v>
      </c>
      <c r="E2" s="18" t="s">
        <v>73</v>
      </c>
      <c r="F2" s="18"/>
    </row>
    <row r="3" spans="2:6" x14ac:dyDescent="0.3">
      <c r="B3" s="15" t="s">
        <v>70</v>
      </c>
      <c r="C3" s="16" t="s" vm="2">
        <v>69</v>
      </c>
      <c r="E3" s="18" t="s">
        <v>79</v>
      </c>
      <c r="F3" s="18"/>
    </row>
    <row r="4" spans="2:6" x14ac:dyDescent="0.3">
      <c r="B4" s="15" t="s">
        <v>71</v>
      </c>
      <c r="C4" s="16" t="s" vm="3">
        <v>69</v>
      </c>
    </row>
    <row r="6" spans="2:6" x14ac:dyDescent="0.3">
      <c r="B6" s="9" t="s">
        <v>73</v>
      </c>
      <c r="C6" s="10" t="s">
        <v>74</v>
      </c>
      <c r="D6" s="10" t="s">
        <v>75</v>
      </c>
      <c r="E6" s="10" t="s">
        <v>76</v>
      </c>
      <c r="F6" s="5" t="s">
        <v>72</v>
      </c>
    </row>
    <row r="7" spans="2:6" x14ac:dyDescent="0.3">
      <c r="B7" s="6" t="s">
        <v>0</v>
      </c>
      <c r="C7" s="12">
        <v>1421158.96</v>
      </c>
      <c r="D7" s="12">
        <v>2889321.88</v>
      </c>
      <c r="E7" s="12">
        <v>10924012.960000001</v>
      </c>
      <c r="F7" s="8">
        <v>3.7808224260565946</v>
      </c>
    </row>
    <row r="8" spans="2:6" x14ac:dyDescent="0.3">
      <c r="B8" s="13" t="s">
        <v>1</v>
      </c>
      <c r="C8" s="12"/>
      <c r="D8" s="12">
        <v>162534.09</v>
      </c>
      <c r="E8" s="12">
        <v>805675.63</v>
      </c>
      <c r="F8" s="14">
        <v>4.956963982140608</v>
      </c>
    </row>
    <row r="9" spans="2:6" x14ac:dyDescent="0.3">
      <c r="B9" s="13" t="s">
        <v>2</v>
      </c>
      <c r="C9" s="12">
        <v>12169170.460000001</v>
      </c>
      <c r="D9" s="12">
        <v>37506624.100000001</v>
      </c>
      <c r="E9" s="12">
        <v>82089923.829999998</v>
      </c>
      <c r="F9" s="14">
        <v>2.1886780215444661</v>
      </c>
    </row>
    <row r="10" spans="2:6" x14ac:dyDescent="0.3">
      <c r="B10" s="13" t="s">
        <v>3</v>
      </c>
      <c r="C10" s="12">
        <v>351590.32</v>
      </c>
      <c r="D10" s="12">
        <v>740367.8</v>
      </c>
      <c r="E10" s="12">
        <v>2265407.25</v>
      </c>
      <c r="F10" s="14">
        <v>3.0598403253085831</v>
      </c>
    </row>
    <row r="11" spans="2:6" x14ac:dyDescent="0.3">
      <c r="B11" s="13" t="s">
        <v>4</v>
      </c>
      <c r="C11" s="12">
        <v>181917.29</v>
      </c>
      <c r="D11" s="12">
        <v>674348.67</v>
      </c>
      <c r="E11" s="12">
        <v>3171742.1</v>
      </c>
      <c r="F11" s="14">
        <v>4.7034156677435126</v>
      </c>
    </row>
    <row r="12" spans="2:6" x14ac:dyDescent="0.3">
      <c r="B12" s="13" t="s">
        <v>5</v>
      </c>
      <c r="C12" s="12">
        <v>7176248.0199999996</v>
      </c>
      <c r="D12" s="12">
        <v>23669537.93</v>
      </c>
      <c r="E12" s="12">
        <v>52979606.530000001</v>
      </c>
      <c r="F12" s="14">
        <v>2.238303370631114</v>
      </c>
    </row>
    <row r="13" spans="2:6" x14ac:dyDescent="0.3">
      <c r="B13" s="13" t="s">
        <v>6</v>
      </c>
      <c r="C13" s="12">
        <v>9582893.7400000002</v>
      </c>
      <c r="D13" s="12">
        <v>17675320.82</v>
      </c>
      <c r="E13" s="12">
        <v>61116567.130000003</v>
      </c>
      <c r="F13" s="14">
        <v>3.4577345301051232</v>
      </c>
    </row>
    <row r="14" spans="2:6" x14ac:dyDescent="0.3">
      <c r="B14" s="13" t="s">
        <v>7</v>
      </c>
      <c r="C14" s="12">
        <v>852541.07</v>
      </c>
      <c r="D14" s="12">
        <v>1772715.57</v>
      </c>
      <c r="E14" s="12">
        <v>6312296.3700000001</v>
      </c>
      <c r="F14" s="14">
        <v>3.5608060744905625</v>
      </c>
    </row>
    <row r="15" spans="2:6" x14ac:dyDescent="0.3">
      <c r="B15" s="13" t="s">
        <v>8</v>
      </c>
      <c r="C15" s="12">
        <v>241323.21</v>
      </c>
      <c r="D15" s="12">
        <v>826086.99</v>
      </c>
      <c r="E15" s="12">
        <v>4072008.35</v>
      </c>
      <c r="F15" s="14">
        <v>4.929273066024197</v>
      </c>
    </row>
    <row r="16" spans="2:6" x14ac:dyDescent="0.3">
      <c r="B16" s="13" t="s">
        <v>9</v>
      </c>
      <c r="C16" s="12">
        <v>597546.22</v>
      </c>
      <c r="D16" s="12">
        <v>1323922.69</v>
      </c>
      <c r="E16" s="12">
        <v>5508504.8600000003</v>
      </c>
      <c r="F16" s="14">
        <v>4.1607451111816811</v>
      </c>
    </row>
    <row r="17" spans="2:6" x14ac:dyDescent="0.3">
      <c r="B17" s="13" t="s">
        <v>10</v>
      </c>
      <c r="C17" s="12"/>
      <c r="D17" s="12">
        <v>417961.2</v>
      </c>
      <c r="E17" s="12">
        <v>3017815.13</v>
      </c>
      <c r="F17" s="14">
        <v>7.2203236329113798</v>
      </c>
    </row>
    <row r="18" spans="2:6" x14ac:dyDescent="0.3">
      <c r="B18" s="13" t="s">
        <v>11</v>
      </c>
      <c r="C18" s="12">
        <v>905096.71</v>
      </c>
      <c r="D18" s="12">
        <v>2196627.85</v>
      </c>
      <c r="E18" s="12">
        <v>7671381.2999999998</v>
      </c>
      <c r="F18" s="14">
        <v>3.4923445498517189</v>
      </c>
    </row>
    <row r="19" spans="2:6" x14ac:dyDescent="0.3">
      <c r="B19" s="13" t="s">
        <v>12</v>
      </c>
      <c r="C19" s="12">
        <v>462637.92</v>
      </c>
      <c r="D19" s="12">
        <v>1179768.76</v>
      </c>
      <c r="E19" s="12">
        <v>4247167.71</v>
      </c>
      <c r="F19" s="14">
        <v>3.6000001474865293</v>
      </c>
    </row>
    <row r="20" spans="2:6" x14ac:dyDescent="0.3">
      <c r="B20" s="13" t="s">
        <v>13</v>
      </c>
      <c r="C20" s="12">
        <v>1143407.8500000001</v>
      </c>
      <c r="D20" s="12">
        <v>2752286.63</v>
      </c>
      <c r="E20" s="12">
        <v>9285416.5999999996</v>
      </c>
      <c r="F20" s="14">
        <v>3.3737098813723483</v>
      </c>
    </row>
    <row r="21" spans="2:6" x14ac:dyDescent="0.3">
      <c r="B21" s="13" t="s">
        <v>14</v>
      </c>
      <c r="C21" s="12">
        <v>1669064.37</v>
      </c>
      <c r="D21" s="12">
        <v>2473054.08</v>
      </c>
      <c r="E21" s="12">
        <v>7545512.4199999999</v>
      </c>
      <c r="F21" s="14">
        <v>3.0510907468711723</v>
      </c>
    </row>
    <row r="22" spans="2:6" x14ac:dyDescent="0.3">
      <c r="B22" s="13" t="s">
        <v>15</v>
      </c>
      <c r="C22" s="12">
        <v>287996.74</v>
      </c>
      <c r="D22" s="12">
        <v>756818.22</v>
      </c>
      <c r="E22" s="12">
        <v>1868914.36</v>
      </c>
      <c r="F22" s="14">
        <v>2.4694362670074197</v>
      </c>
    </row>
    <row r="23" spans="2:6" x14ac:dyDescent="0.3">
      <c r="B23" s="13" t="s">
        <v>16</v>
      </c>
      <c r="C23" s="12">
        <v>802783.11</v>
      </c>
      <c r="D23" s="12">
        <v>1717525.22</v>
      </c>
      <c r="E23" s="12">
        <v>4140120.59</v>
      </c>
      <c r="F23" s="14">
        <v>2.4105151655356769</v>
      </c>
    </row>
    <row r="24" spans="2:6" x14ac:dyDescent="0.3">
      <c r="B24" s="13" t="s">
        <v>17</v>
      </c>
      <c r="C24" s="12">
        <v>2609242.38</v>
      </c>
      <c r="D24" s="12">
        <v>6265231.9800000004</v>
      </c>
      <c r="E24" s="12">
        <v>15171675.699999999</v>
      </c>
      <c r="F24" s="14">
        <v>2.4215664716695771</v>
      </c>
    </row>
    <row r="25" spans="2:6" x14ac:dyDescent="0.3">
      <c r="B25" s="13" t="s">
        <v>18</v>
      </c>
      <c r="C25" s="12">
        <v>118429.03</v>
      </c>
      <c r="D25" s="12">
        <v>648682.66</v>
      </c>
      <c r="E25" s="12">
        <v>1854965.87</v>
      </c>
      <c r="F25" s="14">
        <v>2.8595891094113721</v>
      </c>
    </row>
    <row r="26" spans="2:6" x14ac:dyDescent="0.3">
      <c r="B26" s="13" t="s">
        <v>19</v>
      </c>
      <c r="C26" s="12"/>
      <c r="D26" s="12">
        <v>143154.04</v>
      </c>
      <c r="E26" s="12">
        <v>722409.08</v>
      </c>
      <c r="F26" s="14">
        <v>5.04637577814779</v>
      </c>
    </row>
    <row r="27" spans="2:6" x14ac:dyDescent="0.3">
      <c r="B27" s="13" t="s">
        <v>20</v>
      </c>
      <c r="C27" s="12">
        <v>104825.53</v>
      </c>
      <c r="D27" s="12">
        <v>748506.75</v>
      </c>
      <c r="E27" s="12">
        <v>2345406.36</v>
      </c>
      <c r="F27" s="14">
        <v>3.1334471733220841</v>
      </c>
    </row>
    <row r="28" spans="2:6" x14ac:dyDescent="0.3">
      <c r="B28" s="13" t="s">
        <v>21</v>
      </c>
      <c r="C28" s="12">
        <v>1804484.17</v>
      </c>
      <c r="D28" s="12">
        <v>2609448.62</v>
      </c>
      <c r="E28" s="12">
        <v>11938162.93</v>
      </c>
      <c r="F28" s="14">
        <v>4.5749752796435592</v>
      </c>
    </row>
    <row r="29" spans="2:6" x14ac:dyDescent="0.3">
      <c r="B29" s="13" t="s">
        <v>22</v>
      </c>
      <c r="C29" s="12">
        <v>2342107.9</v>
      </c>
      <c r="D29" s="12">
        <v>3462178.64</v>
      </c>
      <c r="E29" s="12">
        <v>12420697.800000001</v>
      </c>
      <c r="F29" s="14">
        <v>3.5875381057749234</v>
      </c>
    </row>
    <row r="30" spans="2:6" x14ac:dyDescent="0.3">
      <c r="B30" s="13" t="s">
        <v>23</v>
      </c>
      <c r="C30" s="12">
        <v>181128.45</v>
      </c>
      <c r="D30" s="12">
        <v>679745</v>
      </c>
      <c r="E30" s="12">
        <v>3638823.64</v>
      </c>
      <c r="F30" s="14">
        <v>5.3532186923037317</v>
      </c>
    </row>
    <row r="31" spans="2:6" x14ac:dyDescent="0.3">
      <c r="B31" s="13" t="s">
        <v>24</v>
      </c>
      <c r="C31" s="12">
        <v>416982.09</v>
      </c>
      <c r="D31" s="12">
        <v>833074.59</v>
      </c>
      <c r="E31" s="12">
        <v>4128023.44</v>
      </c>
      <c r="F31" s="14">
        <v>4.9551666676089594</v>
      </c>
    </row>
    <row r="32" spans="2:6" x14ac:dyDescent="0.3">
      <c r="B32" s="13" t="s">
        <v>25</v>
      </c>
      <c r="C32" s="12">
        <v>458809.95</v>
      </c>
      <c r="D32" s="12">
        <v>1317625.2</v>
      </c>
      <c r="E32" s="12">
        <v>5163762.3899999997</v>
      </c>
      <c r="F32" s="14">
        <v>3.9189918271144175</v>
      </c>
    </row>
    <row r="33" spans="2:6" x14ac:dyDescent="0.3">
      <c r="B33" s="13" t="s">
        <v>26</v>
      </c>
      <c r="C33" s="12">
        <v>410976.9</v>
      </c>
      <c r="D33" s="12">
        <v>938709.3</v>
      </c>
      <c r="E33" s="12">
        <v>4187228.54</v>
      </c>
      <c r="F33" s="14">
        <v>4.4606232621749884</v>
      </c>
    </row>
    <row r="34" spans="2:6" x14ac:dyDescent="0.3">
      <c r="B34" s="13" t="s">
        <v>27</v>
      </c>
      <c r="C34" s="12">
        <v>360647.76</v>
      </c>
      <c r="D34" s="12">
        <v>877937.94</v>
      </c>
      <c r="E34" s="12">
        <v>3903920.33</v>
      </c>
      <c r="F34" s="14">
        <v>4.4466928152119731</v>
      </c>
    </row>
    <row r="35" spans="2:6" x14ac:dyDescent="0.3">
      <c r="B35" s="13" t="s">
        <v>28</v>
      </c>
      <c r="C35" s="12">
        <v>786899.1</v>
      </c>
      <c r="D35" s="12">
        <v>1766211.09</v>
      </c>
      <c r="E35" s="12">
        <v>6428628.5999999996</v>
      </c>
      <c r="F35" s="14">
        <v>3.6397849817600223</v>
      </c>
    </row>
    <row r="36" spans="2:6" x14ac:dyDescent="0.3">
      <c r="B36" s="13" t="s">
        <v>29</v>
      </c>
      <c r="C36" s="12">
        <v>1651773.06</v>
      </c>
      <c r="D36" s="12">
        <v>2991636.73</v>
      </c>
      <c r="E36" s="12">
        <v>9819707.9900000002</v>
      </c>
      <c r="F36" s="14">
        <v>3.2823864914908971</v>
      </c>
    </row>
    <row r="37" spans="2:6" x14ac:dyDescent="0.3">
      <c r="B37" s="13" t="s">
        <v>30</v>
      </c>
      <c r="C37" s="12">
        <v>1527093.19</v>
      </c>
      <c r="D37" s="12">
        <v>2021307.6</v>
      </c>
      <c r="E37" s="12">
        <v>7915833.71</v>
      </c>
      <c r="F37" s="14">
        <v>3.9161945020144384</v>
      </c>
    </row>
    <row r="38" spans="2:6" x14ac:dyDescent="0.3">
      <c r="B38" s="13" t="s">
        <v>31</v>
      </c>
      <c r="C38" s="12">
        <v>73384.399999999994</v>
      </c>
      <c r="D38" s="12">
        <v>457524.18</v>
      </c>
      <c r="E38" s="12">
        <v>1813067.87</v>
      </c>
      <c r="F38" s="14">
        <v>3.9627804370907787</v>
      </c>
    </row>
    <row r="39" spans="2:6" x14ac:dyDescent="0.3">
      <c r="B39" s="13" t="s">
        <v>32</v>
      </c>
      <c r="C39" s="12">
        <v>2935579.42</v>
      </c>
      <c r="D39" s="12">
        <v>8347860.8200000003</v>
      </c>
      <c r="E39" s="12">
        <v>19285758.77</v>
      </c>
      <c r="F39" s="14">
        <v>2.3102635736085499</v>
      </c>
    </row>
    <row r="40" spans="2:6" x14ac:dyDescent="0.3">
      <c r="B40" s="13" t="s">
        <v>33</v>
      </c>
      <c r="C40" s="12">
        <v>540888.93999999994</v>
      </c>
      <c r="D40" s="12">
        <v>821784.57</v>
      </c>
      <c r="E40" s="12">
        <v>2874380.11</v>
      </c>
      <c r="F40" s="14">
        <v>3.4977294718492953</v>
      </c>
    </row>
    <row r="41" spans="2:6" x14ac:dyDescent="0.3">
      <c r="B41" s="13" t="s">
        <v>34</v>
      </c>
      <c r="C41" s="12">
        <v>561632.18999999994</v>
      </c>
      <c r="D41" s="12">
        <v>1497307.61</v>
      </c>
      <c r="E41" s="12">
        <v>4072202.84</v>
      </c>
      <c r="F41" s="14">
        <v>2.7196835258187191</v>
      </c>
    </row>
    <row r="42" spans="2:6" x14ac:dyDescent="0.3">
      <c r="B42" s="13" t="s">
        <v>35</v>
      </c>
      <c r="C42" s="12">
        <v>1545414.4</v>
      </c>
      <c r="D42" s="12">
        <v>2067836.93</v>
      </c>
      <c r="E42" s="12">
        <v>8670140.25</v>
      </c>
      <c r="F42" s="14">
        <v>4.1928549220755045</v>
      </c>
    </row>
    <row r="43" spans="2:6" x14ac:dyDescent="0.3">
      <c r="B43" s="13" t="s">
        <v>36</v>
      </c>
      <c r="C43" s="12">
        <v>69942.850000000006</v>
      </c>
      <c r="D43" s="12">
        <v>479888.18</v>
      </c>
      <c r="E43" s="12">
        <v>1843217.02</v>
      </c>
      <c r="F43" s="14">
        <v>3.8409302350393379</v>
      </c>
    </row>
    <row r="44" spans="2:6" x14ac:dyDescent="0.3">
      <c r="B44" s="13" t="s">
        <v>37</v>
      </c>
      <c r="C44" s="12">
        <v>416213.19</v>
      </c>
      <c r="D44" s="12">
        <v>1014663.12</v>
      </c>
      <c r="E44" s="12">
        <v>2758212.96</v>
      </c>
      <c r="F44" s="14">
        <v>2.7183534176348108</v>
      </c>
    </row>
    <row r="45" spans="2:6" x14ac:dyDescent="0.3">
      <c r="B45" s="13" t="s">
        <v>38</v>
      </c>
      <c r="C45" s="12"/>
      <c r="D45" s="12">
        <v>162753.95000000001</v>
      </c>
      <c r="E45" s="12">
        <v>1443942.15</v>
      </c>
      <c r="F45" s="14">
        <v>8.8719330621468782</v>
      </c>
    </row>
    <row r="46" spans="2:6" x14ac:dyDescent="0.3">
      <c r="B46" s="13" t="s">
        <v>39</v>
      </c>
      <c r="C46" s="12">
        <v>4682610.4800000004</v>
      </c>
      <c r="D46" s="12">
        <v>5972163.8600000003</v>
      </c>
      <c r="E46" s="12">
        <v>18801025.219999999</v>
      </c>
      <c r="F46" s="14">
        <v>3.1481094056920265</v>
      </c>
    </row>
    <row r="47" spans="2:6" x14ac:dyDescent="0.3">
      <c r="B47" s="13" t="s">
        <v>40</v>
      </c>
      <c r="C47" s="12">
        <v>173080.8</v>
      </c>
      <c r="D47" s="12">
        <v>933136.09</v>
      </c>
      <c r="E47" s="12">
        <v>4807280.34</v>
      </c>
      <c r="F47" s="14">
        <v>5.1517462367145184</v>
      </c>
    </row>
    <row r="48" spans="2:6" x14ac:dyDescent="0.3">
      <c r="B48" s="13" t="s">
        <v>41</v>
      </c>
      <c r="C48" s="12">
        <v>1482289.87</v>
      </c>
      <c r="D48" s="12">
        <v>2113442.65</v>
      </c>
      <c r="E48" s="12">
        <v>8086224.5099999998</v>
      </c>
      <c r="F48" s="14">
        <v>3.8260912875965669</v>
      </c>
    </row>
    <row r="49" spans="2:6" x14ac:dyDescent="0.3">
      <c r="B49" s="13" t="s">
        <v>42</v>
      </c>
      <c r="C49" s="12">
        <v>990022.26</v>
      </c>
      <c r="D49" s="12">
        <v>3417669.59</v>
      </c>
      <c r="E49" s="12">
        <v>16114191.41</v>
      </c>
      <c r="F49" s="14">
        <v>4.7149646815331847</v>
      </c>
    </row>
    <row r="50" spans="2:6" x14ac:dyDescent="0.3">
      <c r="B50" s="13" t="s">
        <v>43</v>
      </c>
      <c r="C50" s="12">
        <v>526231.55000000005</v>
      </c>
      <c r="D50" s="12">
        <v>1626281.17</v>
      </c>
      <c r="E50" s="12">
        <v>4015071.5</v>
      </c>
      <c r="F50" s="14">
        <v>2.4688667458407578</v>
      </c>
    </row>
    <row r="51" spans="2:6" x14ac:dyDescent="0.3">
      <c r="B51" s="13" t="s">
        <v>44</v>
      </c>
      <c r="C51" s="12">
        <v>247519.16</v>
      </c>
      <c r="D51" s="12">
        <v>389012.13</v>
      </c>
      <c r="E51" s="12">
        <v>1117963.1200000001</v>
      </c>
      <c r="F51" s="14">
        <v>2.8738515685873347</v>
      </c>
    </row>
    <row r="52" spans="2:6" x14ac:dyDescent="0.3">
      <c r="B52" s="13" t="s">
        <v>45</v>
      </c>
      <c r="C52" s="12"/>
      <c r="D52" s="12">
        <v>13179.02</v>
      </c>
      <c r="E52" s="12">
        <v>351210.13</v>
      </c>
      <c r="F52" s="14">
        <v>26.649184081972709</v>
      </c>
    </row>
    <row r="53" spans="2:6" x14ac:dyDescent="0.3">
      <c r="B53" s="13" t="s">
        <v>46</v>
      </c>
      <c r="C53" s="12">
        <v>1867175.07</v>
      </c>
      <c r="D53" s="12">
        <v>3728375.26</v>
      </c>
      <c r="E53" s="12">
        <v>9850394.5899999999</v>
      </c>
      <c r="F53" s="14">
        <v>2.6420072828184149</v>
      </c>
    </row>
    <row r="54" spans="2:6" x14ac:dyDescent="0.3">
      <c r="B54" s="13" t="s">
        <v>47</v>
      </c>
      <c r="C54" s="12">
        <v>259089.69</v>
      </c>
      <c r="D54" s="12">
        <v>401692.64</v>
      </c>
      <c r="E54" s="12">
        <v>1199362.8600000001</v>
      </c>
      <c r="F54" s="14">
        <v>2.9857725548568679</v>
      </c>
    </row>
    <row r="55" spans="2:6" x14ac:dyDescent="0.3">
      <c r="B55" s="13" t="s">
        <v>48</v>
      </c>
      <c r="C55" s="12">
        <v>458873.63</v>
      </c>
      <c r="D55" s="12">
        <v>1099603.57</v>
      </c>
      <c r="E55" s="12">
        <v>3882560.96</v>
      </c>
      <c r="F55" s="14">
        <v>3.530873367390031</v>
      </c>
    </row>
    <row r="56" spans="2:6" x14ac:dyDescent="0.3">
      <c r="B56" s="6" t="s">
        <v>49</v>
      </c>
      <c r="C56" s="12">
        <v>1593507.3</v>
      </c>
      <c r="D56" s="12">
        <v>2456724.54</v>
      </c>
      <c r="E56" s="12">
        <v>10825195.029999999</v>
      </c>
      <c r="F56" s="14">
        <v>4.4063527895561299</v>
      </c>
    </row>
    <row r="57" spans="2:6" x14ac:dyDescent="0.3">
      <c r="B57" s="6" t="s">
        <v>50</v>
      </c>
      <c r="C57" s="12">
        <v>510186.17</v>
      </c>
      <c r="D57" s="12">
        <v>1454505.18</v>
      </c>
      <c r="E57" s="12">
        <v>5273396.54</v>
      </c>
      <c r="F57" s="14">
        <v>3.6255605084885296</v>
      </c>
    </row>
    <row r="58" spans="2:6" x14ac:dyDescent="0.3">
      <c r="B58" s="13" t="s">
        <v>51</v>
      </c>
      <c r="C58" s="12">
        <v>813378.54</v>
      </c>
      <c r="D58" s="12">
        <v>1747581.69</v>
      </c>
      <c r="E58" s="12">
        <v>5443873.3600000003</v>
      </c>
      <c r="F58" s="14">
        <v>3.1150894926119306</v>
      </c>
    </row>
    <row r="59" spans="2:6" x14ac:dyDescent="0.3">
      <c r="B59" s="13" t="s">
        <v>52</v>
      </c>
      <c r="C59" s="12">
        <v>1617662.51</v>
      </c>
      <c r="D59" s="12">
        <v>2574641.21</v>
      </c>
      <c r="E59" s="12">
        <v>9729512.7300000004</v>
      </c>
      <c r="F59" s="14">
        <v>3.7789780930291257</v>
      </c>
    </row>
    <row r="60" spans="2:6" x14ac:dyDescent="0.3">
      <c r="B60" s="13" t="s">
        <v>53</v>
      </c>
      <c r="C60" s="12">
        <v>389161.04</v>
      </c>
      <c r="D60" s="12">
        <v>1005042.45</v>
      </c>
      <c r="E60" s="12">
        <v>4056096.9</v>
      </c>
      <c r="F60" s="14">
        <v>4.0357468483047656</v>
      </c>
    </row>
    <row r="61" spans="2:6" x14ac:dyDescent="0.3">
      <c r="B61" s="13" t="s">
        <v>54</v>
      </c>
      <c r="C61" s="12">
        <v>4827925.58</v>
      </c>
      <c r="D61" s="12">
        <v>6437330.6799999997</v>
      </c>
      <c r="E61" s="12">
        <v>20697519.780000001</v>
      </c>
      <c r="F61" s="14">
        <v>3.2152332711918414</v>
      </c>
    </row>
    <row r="62" spans="2:6" x14ac:dyDescent="0.3">
      <c r="B62" s="13" t="s">
        <v>55</v>
      </c>
      <c r="C62" s="12">
        <v>234404.94</v>
      </c>
      <c r="D62" s="12">
        <v>383094.89</v>
      </c>
      <c r="E62" s="12">
        <v>1189344.75</v>
      </c>
      <c r="F62" s="14">
        <v>3.1045696015418005</v>
      </c>
    </row>
    <row r="63" spans="2:6" x14ac:dyDescent="0.3">
      <c r="B63" s="13" t="s">
        <v>56</v>
      </c>
      <c r="C63" s="12">
        <v>550457.97</v>
      </c>
      <c r="D63" s="12">
        <v>1073719.8400000001</v>
      </c>
      <c r="E63" s="12">
        <v>4655996</v>
      </c>
      <c r="F63" s="14">
        <v>4.3363229648434176</v>
      </c>
    </row>
    <row r="64" spans="2:6" x14ac:dyDescent="0.3">
      <c r="B64" s="13" t="s">
        <v>57</v>
      </c>
      <c r="C64" s="12">
        <v>559826.12</v>
      </c>
      <c r="D64" s="12">
        <v>1673339.61</v>
      </c>
      <c r="E64" s="12">
        <v>4355023.83</v>
      </c>
      <c r="F64" s="14">
        <v>2.6025941201499436</v>
      </c>
    </row>
    <row r="65" spans="2:6" x14ac:dyDescent="0.3">
      <c r="B65" s="13" t="s">
        <v>58</v>
      </c>
      <c r="C65" s="12">
        <v>1244018.82</v>
      </c>
      <c r="D65" s="12">
        <v>2851347.4</v>
      </c>
      <c r="E65" s="12">
        <v>8752286.6999999993</v>
      </c>
      <c r="F65" s="14">
        <v>3.0695266034577195</v>
      </c>
    </row>
    <row r="66" spans="2:6" x14ac:dyDescent="0.3">
      <c r="B66" s="13" t="s">
        <v>59</v>
      </c>
      <c r="C66" s="12">
        <v>91227.199999999997</v>
      </c>
      <c r="D66" s="12">
        <v>531219.65</v>
      </c>
      <c r="E66" s="12">
        <v>2118516.9900000002</v>
      </c>
      <c r="F66" s="14">
        <v>3.9880245205537861</v>
      </c>
    </row>
    <row r="67" spans="2:6" x14ac:dyDescent="0.3">
      <c r="B67" s="13" t="s">
        <v>60</v>
      </c>
      <c r="C67" s="12">
        <v>1893824.51</v>
      </c>
      <c r="D67" s="12">
        <v>4415642.7300000004</v>
      </c>
      <c r="E67" s="12">
        <v>12186268.619999999</v>
      </c>
      <c r="F67" s="14">
        <v>2.759794975532361</v>
      </c>
    </row>
    <row r="68" spans="2:6" x14ac:dyDescent="0.3">
      <c r="B68" s="13" t="s">
        <v>61</v>
      </c>
      <c r="C68" s="12">
        <v>222638.47</v>
      </c>
      <c r="D68" s="12">
        <v>1325489.44</v>
      </c>
      <c r="E68" s="12">
        <v>3295972.5</v>
      </c>
      <c r="F68" s="14">
        <v>2.4866078902899447</v>
      </c>
    </row>
    <row r="69" spans="2:6" x14ac:dyDescent="0.3">
      <c r="B69" s="13" t="s">
        <v>62</v>
      </c>
      <c r="C69" s="12">
        <v>598527.31999999995</v>
      </c>
      <c r="D69" s="12">
        <v>1608113.42</v>
      </c>
      <c r="E69" s="12">
        <v>7349581.1100000003</v>
      </c>
      <c r="F69" s="14">
        <v>4.5703126524496023</v>
      </c>
    </row>
    <row r="70" spans="2:6" x14ac:dyDescent="0.3">
      <c r="B70" s="13" t="s">
        <v>63</v>
      </c>
      <c r="C70" s="12">
        <v>1730790.48</v>
      </c>
      <c r="D70" s="12">
        <v>2145221.92</v>
      </c>
      <c r="E70" s="12">
        <v>8533368.9800000004</v>
      </c>
      <c r="F70" s="14">
        <v>3.9778490516263236</v>
      </c>
    </row>
    <row r="71" spans="2:6" x14ac:dyDescent="0.3">
      <c r="B71" s="13" t="s">
        <v>64</v>
      </c>
      <c r="C71" s="12">
        <v>1553625.99</v>
      </c>
      <c r="D71" s="12">
        <v>2235120.4</v>
      </c>
      <c r="E71" s="12">
        <v>7780406.0599999996</v>
      </c>
      <c r="F71" s="14">
        <v>3.480978501202888</v>
      </c>
    </row>
    <row r="72" spans="2:6" x14ac:dyDescent="0.3">
      <c r="B72" s="13" t="s">
        <v>65</v>
      </c>
      <c r="C72" s="12">
        <v>1258182.06</v>
      </c>
      <c r="D72" s="12">
        <v>2625411.79</v>
      </c>
      <c r="E72" s="12">
        <v>9725785.1999999993</v>
      </c>
      <c r="F72" s="14">
        <v>3.7044798979896405</v>
      </c>
    </row>
    <row r="73" spans="2:6" x14ac:dyDescent="0.3">
      <c r="B73" s="17" t="s">
        <v>66</v>
      </c>
      <c r="C73" s="12">
        <v>340189.93</v>
      </c>
      <c r="D73" s="12">
        <v>1564958.26</v>
      </c>
      <c r="E73" s="12">
        <v>5261424.08</v>
      </c>
      <c r="F73" s="22">
        <v>3.3620219877302033</v>
      </c>
    </row>
    <row r="74" spans="2:6" x14ac:dyDescent="0.3">
      <c r="B74" s="19" t="s">
        <v>67</v>
      </c>
      <c r="C74" s="20">
        <v>87478258.349999994</v>
      </c>
      <c r="D74" s="20">
        <v>196690953.08000001</v>
      </c>
      <c r="E74" s="20">
        <v>598877095.26999998</v>
      </c>
      <c r="F74" s="21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{37B417C7-D164-414C-9ABB-FAAF849BA119}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7B417C7-D164-414C-9ABB-FAAF849BA11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3 8 0 1 1 4 9 6 - 9 8 c 7 - 4 d b f - 8 c 8 7 - 2 b c 4 4 6 4 c 6 f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6 8 b 9 f 5 6 9 - e 0 8 b - 4 2 9 6 - a d e 1 - c 1 2 6 e 1 6 5 0 e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o u s t o m e r _ 4 1 4 e a 4 8 c - 4 6 d d - 4 f a d - 8 c 1 3 - 5 9 d 6 0 a d 8 6 9 9 7 , d i m _ m a r k e t _ e 1 5 a 3 b 9 a - 5 b e 7 - 4 2 9 9 - 8 b 6 3 - 6 4 1 e 8 3 c c c 3 6 1 , f a c t _ s a l e s _ m o n t h l y _ 0 4 3 2 2 b 2 0 - 5 6 9 8 - 4 d 5 8 - 8 2 d 7 - 2 f 8 e 5 3 1 3 a 8 4 5 , d i m _ p r o d u c t _ 3 8 0 1 1 4 9 6 - 9 8 c 7 - 4 d b f - 8 c 8 7 - 2 b c 4 4 6 4 c 6 f 5 7 , d i m _ d a t e _ b 9 3 b 9 7 8 7 - e 5 1 5 - 4 4 d 7 - 9 6 a a - 7 7 d 6 c d f 3 d f 8 a , n s _ t a r g e t s _ 2 0 2 1 _ 6 8 b 9 f 5 6 9 - e 0 8 b - 4 2 9 6 - a d e 1 - c 1 2 6 e 1 6 5 0 e d c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0 4 3 2 2 b 2 0 - 5 6 9 8 - 4 d 5 8 - 8 2 d 7 - 2 f 8 e 5 3 1 3 a 8 4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 2 1 5 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 c o u s t o m e r   n a m e < / s t r i n g > < / k e y > < v a l u e > < i n t > 1 7 3 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 c o u s t o m e r   n a m e 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 c o u s t o m e r 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 c o u s t o m e r   n a m e 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 c o u s t o m e r   n a m e 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D a t a M a s h u p   x m l n s = " h t t p : / / s c h e m a s . m i c r o s o f t . c o m / D a t a M a s h u p " > A A A A A K g H A A B Q S w M E F A A C A A g A V W g O V 4 n V K E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T U M z E w 0 T O w 0 Y c J 2 v h m 5 i E U G A E d D J J F E r R x L s 0 p K S 1 K t U v N 0 / X 0 s 9 G H c W 3 0 o X 6 w A w B Q S w M E F A A C A A g A V W g O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F V o D l e n B u C E q A Q A A I 4 W A A A T A B w A R m 9 y b X V s Y X M v U 2 V j d G l v b j E u b S C i G A A o o B Q A A A A A A A A A A A A A A A A A A A A A A A A A A A D l W N t u 2 z g Q f T e Q f y C U F x k Q h J W b B G 0 D P 7 h O g g 3 Q T Z v a L V D Y g c F I j K 0 t R X p J y o 0 3 8 L / v U J e I u m 1 s w 1 m g 2 D w k w p A 6 c 2 Y 4 c 4 a K J L 4 K O U O j 9 K 9 3 3 u n I B R Y k Q C N M i U R 9 R I k 6 6 i D 4 G f F Y + A Q s V 5 w G R L h X I W y w r Y v 3 0 y E P C P q A Z e j L 6 e W j T + j 0 c v w R e d M E w u o e d U J m Q h Q + g j C a + T y W i k d E N P p K I J z U e P y i r + k s Q c w B f b m y N E Y C 9 j Q 5 t l L m 6 D N W C 6 v / M p r l 3 O C I 9 C 0 T 1 N W g d 5 v J k D N F m L p 7 5 n Y d L b l Q E N R w 9 E 1 7 H c q V e 8 H 9 O I J d 9 l 7 U n c k F o W E U K i L 6 l m M 5 a M h p H D H Z P 3 X Q J f N 5 E L J 5 3 + u d 9 h x 0 G 3 N F R m p N S b 9 4 d G 8 4 I 3 f d Z 4 a f B Y + 4 Z v g 7 w Z A G q V m O 8 T 1 s z F Y y u 1 0 J x k G T b M O A 0 p G P K R a y r 0 R s Y g 8 X m M 1 h / 3 i 9 J A X u W G A m H 7 i I U u Z 6 U a P X i D h P T 1 Y e O h R E Q M D n N V N n J 6 5 + Z e O g Y h l W F N i Q I o 8 q W Y i w + E F U z b y k W G n P t Q U f m D J C S / Z N E c g o j f s L / 2 n k R x v t S p A m Z w D 7 J H R P D K R P m D 4 X E x I a B Y 6 w D k o o N J 2 2 2 W W 3 D i L Y X y C d 4 Q L k C 4 G I f N j y D d P Y S H F m T 6 x 2 1 Z d j D a g K b x F U G 4 1 l u C L a o m j Z k i G I H G o M G X G M 2 D Z t J L x W F h W y q d O / d q O R v N r C o x R l r y W l V b J m W g t J q o G V 1 S m t r o N J U w Z 3 S G F K I V 9 X l g z a r a L 0 Z j 9 R 2 k k 4 y r I E D Z g u e 7 U m T + 2 9 F v u b t u b f Q S H L W r C j Q n r 7 S W S L 1 M n 4 f v Y 3 Z L W 2 I M g c Z n p b s F s q S p m 3 Y z E M i N b N o L 1 j n / k c Q j l e d p d F u S k 1 d d V f u a u X g g e x f 7 i 2 z v E O 2 d c Z 5 u s 2 t k m 8 t b P P f t X O L u w n L f b T F v v Z L 6 o Q 2 X n m d 6 h y a E G 4 C m V V E B I B I X N d N f W r E l Z k z s W 6 f r l K 3 d T s K y x C X A H a 8 S J U k Z t t Z r b R 3 A 8 Y g p e 6 v m c R N M y C r g / S 4 w 2 w h 2 r 1 O v T r d X x L G P + v 7 4 w A i j o v U P 2 s w o i Y R d 3 c O y 9 8 n d y q d d 3 I S J 5 t H P G 4 a A s W R / d E m I 0 x x N S P 4 Y M F q A 7 u J c S g S H U q V 0 K s C 8 x T z u I m g X c B q M R o 2 2 + c V i p G 8 u o f O 2 Z z m v D l u a t f b 2 z I p 4 z 0 F Z y Y f a y 3 2 b 3 f v L f O O 8 f r d l 2 3 a b X n O W / 1 6 q b I I m c r k r h W P A 2 q i E 6 / + j G U y k 5 d O m i 0 p K G C i n e T h w / r G 6 4 W E I r d d e B 8 K M 1 / X z 4 q g Z P 4 p X s p B B d 7 l m I D t 4 Y p p 0 M r X 9 E Y i E S Q N 6 R 5 a 9 I L / 1 I K B X B 6 Z i b q N Z M p l Z H C Q i H + g P 7 Q a l C g D 4 I g f d + u U w D A d H c m z R e A 7 i Z A n x 6 S B X u i H U L L F i E 1 u P 5 O s G h 2 2 M Y O H C c v m X 6 1 w Z 4 k 6 9 p h U e 3 7 D t U y P 5 3 I z G f j P A P a O j O J N D Q H U 5 1 m V r b Z D A L 2 J x H I P B L n p N t a A l 5 7 D Z T Y J D W Q + 7 K u v m d J b G P v b X X 4 X o r V c A S 5 g 7 s S 8 4 i v m o t X L z Q T B x f P O T d o V + 7 2 Z e D z o 8 5 R r j J M z q B s 5 k T J m Z a I R r E p z U 3 9 X 0 w 3 G 7 X S t o b v p 1 + h B O R U 8 n g V + j 9 Q h P + M I 1 C 7 6 Q X / y S j H g Z x W f C T z u n v o 7 + K t h 2 g u a P / F 7 G z 5 A K 2 O 1 H T 6 5 V m q j T 3 z L E u c z v 8 B U E s B A i 0 A F A A C A A g A V W g O V 4 n V K E i n A A A A 9 w A A A B I A A A A A A A A A A A A A A A A A A A A A A E N v b m Z p Z y 9 Q Y W N r Y W d l L n h t b F B L A Q I t A B Q A A g A I A F V o D l d T c j g s m w A A A O E A A A A T A A A A A A A A A A A A A A A A A P M A A A B b Q 2 9 u d G V u d F 9 U e X B l c 1 0 u e G 1 s U E s B A i 0 A F A A C A A g A V W g O V 6 c G 4 I S o B A A A j h Y A A B M A A A A A A A A A A A A A A A A A 2 w E A A E Z v c m 1 1 b G F z L 1 N l Y 3 R p b 2 4 x L m 1 Q S w U G A A A A A A M A A w D C A A A A 0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Z l Y A A A A A A A B E V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g t M T N U M D Y 6 M z U 6 N T Y u N D U 2 M z E 3 N 1 o i I C 8 + P E V u d H J 5 I F R 5 c G U 9 I k Z p b G x D b 2 x 1 b W 5 U e X B l c y I g V m F s d W U 9 I n N C Z 1 l I Q n d j R y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h b G V z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v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x M l Q w N T o z M j o y M i 4 z O D k z M z k 4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N v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v d X N 0 b 2 1 l c i 9 D a G F u Z 2 V k I F R 5 c G U u e 2 N 1 c 3 R v b W V y X 2 N v Z G U s M H 0 m c X V v d D s s J n F 1 b 3 Q 7 U 2 V j d G l v b j E v Z G l t X 2 N v d X N 0 b 2 1 l c i 9 S Z X B s Y W N l Z C B W Y W x 1 Z T E u e 2 N 1 c 3 R v b W V y L D F 9 J n F 1 b 3 Q 7 L C Z x d W 9 0 O 1 N l Y 3 R p b 2 4 x L 2 R p b V 9 j b 3 V z d G 9 t Z X I v Q 2 h h b m d l Z C B U e X B l L n t t Y X J r Z X Q s M n 0 m c X V v d D s s J n F 1 b 3 Q 7 U 2 V j d G l v b j E v Z G l t X 2 N v d X N 0 b 2 1 l c i 9 D a G F u Z 2 V k I F R 5 c G U u e 3 B s Y X R m b 3 J t L D N 9 J n F 1 b 3 Q 7 L C Z x d W 9 0 O 1 N l Y 3 R p b 2 4 x L 2 R p b V 9 j b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b 3 V z d G 9 t Z X I v Q 2 h h b m d l Z C B U e X B l L n t j d X N 0 b 2 1 l c l 9 j b 2 R l L D B 9 J n F 1 b 3 Q 7 L C Z x d W 9 0 O 1 N l Y 3 R p b 2 4 x L 2 R p b V 9 j b 3 V z d G 9 t Z X I v U m V w b G F j Z W Q g V m F s d W U x L n t j d X N 0 b 2 1 l c i w x f S Z x d W 9 0 O y w m c X V v d D t T Z W N 0 a W 9 u M S 9 k a W 1 f Y 2 9 1 c 3 R v b W V y L 0 N o Y W 5 n Z W Q g V H l w Z S 5 7 b W F y a 2 V 0 L D J 9 J n F 1 b 3 Q 7 L C Z x d W 9 0 O 1 N l Y 3 R p b 2 4 x L 2 R p b V 9 j b 3 V z d G 9 t Z X I v Q 2 h h b m d l Z C B U e X B l L n t w b G F 0 Z m 9 y b S w z f S Z x d W 9 0 O y w m c X V v d D t T Z W N 0 a W 9 u M S 9 k a W 1 f Y 2 9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2 9 1 c 3 R v b W V y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T J U M D U 6 M z I 6 M j g u M T Q 2 N z Q y O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b 3 V z d G 9 t Z X I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E y V D A 1 O j M z O j A z L j Q 5 N D k z M D l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b 3 V z d G 9 t Z X I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x M 1 Q x N z o w M z o x M i 4 w M D k 5 O T E 0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W N k Y 2 E x M D Q t M j h l N S 0 0 O W I z L W E x Z T U t N D J i Y z Z m N D N l N T l m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R f c 2 F s Z X N f b W 9 u d G h s e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v d X N 0 b 2 1 l c i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E z V D E 3 O j A z O j U x L j c 2 O D I y M j d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v d X N 0 b 2 1 l c i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v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0 N v Z G U l M j B C Y X N p Y 3 M l N U N F e G N l b C U 1 Q 0 V U T C U y M D E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N v Z G U l M j B C Y X N p Y 3 M l N U N F e G N l b C U 1 Q 0 V U T C U y M D E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2 9 1 c 3 R v b W V y L 0 Q l M 0 E l N U N D b 2 R l J T I w Q m F z a W N z J T V D R X h j Z W w l N U N F V E w l M j A x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v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b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v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C U z Q S U 1 Q 0 N v Z G U l M j B C Y X N p Y 3 M l N U N F e G N l b C U 1 Q 0 V U T C U y M D E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v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v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2 9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2 9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v d X N 0 b 2 1 l c i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M y 0 w O C 0 x N F Q w N z o z M j o 0 M i 4 x N T E x M D I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J l Y 2 9 2 Z X J 5 V G F y Z 2 V 0 U 2 h l Z X Q i I F Z h b H V l P S J z b n N f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K f f 1 p e 7 r F N I k w w i T d W d J + 8 A A A A A A g A A A A A A E G Y A A A A B A A A g A A A A D o 5 / w a E G N B 7 b A a d q j V m 8 7 N I W 3 k 5 X + 4 b B n A + 8 b V o f 6 a I A A A A A D o A A A A A C A A A g A A A A j 8 4 c N S d A s Z U r Y r H O Q p B 5 t 3 m d r W M 1 v S 1 l p V F w K n U + b Z 5 Q A A A A G 9 F F 2 w b m y O + g v i d z + r A q I X X g W P h 8 r h z F V Q S 6 2 7 m b z O R 2 l R o G 7 R u x I 8 L h o M N 1 R g t Y q 7 W h z 1 i j i Y T B / Y Z w a z S a t w N C X r Q w n W W D o U Q q u F e U x 1 F A A A A A w 8 E I V R J J 0 J M u / 9 O t / l H U j 5 M o z A q m A k 5 S P k X n 8 S e U p p N t c 1 y V N f q h S e B X R + f i i J L H V q 8 W j G 0 p 9 q H g N e 3 d I 8 A U I w = = < / D a t a M a s h u p > 
</file>

<file path=customXml/item18.xml>��< ? x m l   v e r s i o n = " 1 . 0 "   e n c o d i n g = " U T F - 1 6 " ? > < G e m i n i   x m l n s = " h t t p : / / g e m i n i / p i v o t c u s t o m i z a t i o n / f 0 f 0 7 a a d - 1 9 b c - 4 1 3 9 - 9 3 9 2 - 6 0 b b 9 2 3 9 4 0 2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e 1 5 a 3 b 9 a - 5 b e 7 - 4 2 9 9 - 8 b 6 3 - 6 4 1 e 8 3 c c c 3 6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0 4 3 2 2 b 2 0 - 5 6 9 8 - 4 d 5 8 - 8 2 d 7 - 2 f 8 e 5 3 1 3 a 8 4 5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S a l e s _ 5 e d 3 a 7 e 1 - 5 4 1 c - 4 8 1 c - b 4 5 e - 8 c e e 7 3 c 2 a 2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 2 0 2 3 - 0 8 - 1 4 T 1 3 : 2 6 : 1 6 . 7 4 9 0 1 8 5 + 0 5 : 3 0 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 d i m _ c o u s t o m e r _ 4 1 4 e a 4 8 c - 4 6 d d - 4 f a d - 8 c 1 3 - 5 9 d 6 0 a d 8 6 9 9 7 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 f a c t _ s a l e s _ m o n t h l y _ 0 4 3 2 2 b 2 0 - 5 6 9 8 - 4 d 5 8 - 8 2 d 7 - 2 f 8 e 5 3 1 3 a 8 4 5 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 d i m _ p r o d u c t _ 3 8 0 1 1 4 9 6 - 9 8 c 7 - 4 d b f - 8 c 8 7 - 2 b c 4 4 6 4 c 6 f 5 7 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 d i m _ m a r k e t _ e 1 5 a 3 b 9 a - 5 b e 7 - 4 2 9 9 - 8 b 6 3 - 6 4 1 e 8 3 c c c 3 6 1 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 n s _ t a r g e t s _ 2 0 2 1 _ 6 8 b 9 f 5 6 9 - e 0 8 b - 4 2 9 6 - a d e 1 - c 1 2 6 e 1 6 5 0 e d c 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 d i m _ c o u s t o m e r 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 d i m _ c o u s t o m e r 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7 b 3 0 3 3 a 4 - 3 c 3 0 - 4 a 0 9 - 9 5 3 3 - d 7 4 0 8 d a 8 e 5 a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o u s t o m e r _ 4 1 4 e a 4 8 c - 4 6 d d - 4 f a d - 8 c 1 3 - 5 9 d 6 0 a d 8 6 9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 d i m _ c o u s t o m e r 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 d i m _ c o u s t o m e r 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 C o l u m n s \ c o u s t o m e r   n a m e 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 C o l u m n s \ c o u s t o m e r 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 T a g s \ T a b l e s \ & l t ; T a b l e s \ d i m _ c o u s t o m e r & g t ; 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 T a b l e s \ d i m _ c o u s t o m e r < / K e y > < / D i a g r a m O b j e c t K e y > < D i a g r a m O b j e c t K e y > < K e y > T a b l e s \ d i m _ c o u s t o m e r \ C o l u m n s \ c u s t o m e r _ c o d e < / K e y > < / D i a g r a m O b j e c t K e y > < D i a g r a m O b j e c t K e y > < K e y > T a b l e s \ d i m _ c o u s t o m e r \ C o l u m n s \ c u s t o m e r < / K e y > < / D i a g r a m O b j e c t K e y > < D i a g r a m O b j e c t K e y > < K e y > T a b l e s \ d i m _ c o u s t o m e r \ C o l u m n s \ m a r k e t < / K e y > < / D i a g r a m O b j e c t K e y > < D i a g r a m O b j e c t K e y > < K e y > T a b l e s \ d i m _ c o u s t o m e r \ C o l u m n s \ p l a t f o r m < / K e y > < / D i a g r a m O b j e c t K e y > < D i a g r a m O b j e c t K e y > < K e y > T a b l e s \ d i m _ c o u s t o m e r \ C o l u m n s \ c h a n n e l 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 T a b l e s \ f a c t _ s a l e s _ m o n t h l y \ C o l u m n s \ c o u s t o m e r  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 R e l a t i o n s h i p s \ & l t ; T a b l e s \ d i m _ c o u s t o m e r \ C o l u m n s \ m a r k e t & g t ; - & l t ; T a b l e s \ d i m _ m a r k e t \ C o l u m n s \ m a r k e t & g t ; 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 R e l a t i o n s h i p s \ & l t ; T a b l e s \ d i m _ c o u s t o m e r \ C o l u m n s \ m a r k e t & g t ; - & l t ; T a b l e s \ d i m _ m a r k e t \ C o l u m n s \ m a r k e t & g t ; \ F K 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 R e l a t i o n s h i p s \ & l t ; T a b l e s \ d i m _ c o u s t o m e r \ C o l u m n s \ m a r k e t & g t ; - & l t ; T a b l e s \ d i m _ m a r k e t \ C o l u m n s \ m a r k e t & g t ; \ P K 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 R e l a t i o n s h i p s \ & l t ; T a b l e s \ d i m _ c o u s t o m e r \ C o l u m n s \ m a r k e t & g t ; - & l t ; T a b l e s \ d i m _ m a r k e t \ C o l u m n s \ m a r k e t & g t ; \ C r o s s F i l t e r 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 R e l a t i o n s h i p s \ & l t ; T a b l e s \ f a c t _ s a l e s _ m o n t h l y \ C o l u m n s \ c u s t o m e r _ c o d e & g t ; - & l t ; T a b l e s \ d i m _ c o u s t o m e r \ C o l u m n s \ c u s t o m e r _ c o d e & g t ; 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 R e l a t i o n s h i p s \ & l t ; T a b l e s \ f a c t _ s a l e s _ m o n t h l y \ C o l u m n s \ c u s t o m e r _ c o d e & g t ; - & l t ; T a b l e s \ d i m _ c o u s t o m e r \ C o l u m n s \ c u s t o m e r _ c o d e & g t ; \ F K 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 R e l a t i o n s h i p s \ & l t ; T a b l e s \ f a c t _ s a l e s _ m o n t h l y \ C o l u m n s \ c u s t o m e r _ c o d e & g t ; - & l t ; T a b l e s \ d i m _ c o u s t o m e r \ C o l u m n s \ c u s t o m e r _ c o d e & g t ; \ P K 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 R e l a t i o n s h i p s \ & l t ; T a b l e s \ f a c t _ s a l e s _ m o n t h l y \ C o l u m n s \ c u s t o m e r _ c o d e & g t ; - & l t ; T a b l e s \ d i m _ c o u s t o m e r \ C o l u m n s \ c u s t o m e r _ c o d e & g t ; \ C r o s s F i l t e r 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 T a g s \ T a b l e s \ & l t ; T a b l e s \ d i m _ c o u s t o m e r & g t ; 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 T a b l e s \ d i m _ c o u s t o m e r 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 2 7 0 . 4 9 6 1 8 9 4 3 2 3 3 4 3 5 < / L e f t > < T a b I n d e x > 2 < / T a b I n d e x > < T o p > 1 4 8 . 8 0 0 0 0 0 0 0 0 0 0 0 0 7 < / T o p > < W i d t h > 2 2 0 . 8 0 0 0 0 0 0 0 0 0 0 0 0 7 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 T a b l e s \ d i m _ c o u s t o m e r \ C o l u m n s \ c u s t o m e r _ c o d e 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 1 6 3 . 6 < / H e i g h t > < I s E x p a n d e d > t r u e < / I s E x p a n d e d > < L a y e d O u t > t r u e < / L a y e d O u t > < L e f t > 1 . 1 3 6 8 6 8 3 7 7 2 1 6 1 6 0 3 E - 1 3 < / L e f t > < T o p > 1 0 . 8 0 0 0 0 0 0 0 0 0 0 0 0 1 1 < / T o p > < W i d t h > 1 9 2 . 8 0 0 0 0 0 0 0 0 0 0 0 0 7 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 2 2 2 < / H e i g h t > < I s E x p a n d e d > t r u e < / I s E x p a n d e d > < L a y e d O u t > t r u e < / L a y e d O u t > < L e f t > 6 6 5 . 9 0 3 8 1 0 5 6 7 6 6 5 9 1 < / L e f t > < T a b I n d e x > 3 < / T a b I n d e x > < T o p > 2 0 9 . 2 0 0 0 0 0 0 0 0 0 0 0 1 6 < / T o p > < W i d t h > 2 3 9 . 1 9 9 9 9 9 9 9 9 9 9 9 9 3 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 T a b l e s \ f a c t _ s a l e s _ m o n t h l y \ C o l u m n s \ c o u s t o m e r 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 2 2 6 < / H e i g h t > < I s E x p a n d e d > t r u e < / I s E x p a n d e d > < L a y e d O u t > t r u e < / L a y e d O u t > < L e f t > 1 0 3 6 . 2 0 7 6 2 1 1 3 5 3 3 1 9 < / L e f t > < T a b I n d e x > 1 < / T a b I n d e x > < W i d t h > 2 3 9 . 2 0 0 0 0 0 0 0 0 0 0 0 0 5 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 1 1 0 7 . 0 0 7 6 2 1 1 3 5 3 3 1 9 < / L e f t > < T a b I n d e x > 5 < / T a b I n d e x > < T o p > 5 3 7 . 6 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 4 2 6 . 6 0 7 6 2 1 1 3 5 3 3 1 7 8 < / L e f t > < T a b I n d e x > 4 < / T a b I n d e x > < T o p > 5 5 1 . 4 0 0 0 0 0 0 0 0 0 0 0 0 9 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 R e l a t i o n s h i p s \ & l t ; T a b l e s \ d i m _ c o u s t o m e r \ C o l u m n s \ m a r k e t & g t ; - & l t ; T a b l e s \ d i m _ m a r k e t \ C o l u m n s \ m a r k e t & g t ; 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 ( 2 5 4 . 4 9 6 1 8 9 4 3 2 3 3 4 , 2 4 9 . 8 ) .   E n d   p o i n t   2 :   ( 2 0 8 . 8 , 8 2 . 6 ) 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 2 5 4 . 4 9 6 1 8 9 4 3 2 3 3 4 3 5 < / b : _ x > < b : _ y > 2 4 9 . 8 < / b : _ y > < / b : P o i n t > < b : P o i n t > < b : _ x > 2 4 8 . 0 7 2 1 4 1 7 5 0 0 0 0 0 1 < / b : _ x > < b : _ y > 2 4 9 . 8 < / b : _ y > < / b : P o i n t > < b : P o i n t > < b : _ x > 2 4 6 . 0 7 2 1 4 1 7 5 0 0 0 0 0 1 < / b : _ x > < b : _ y > 2 4 7 . 8 < / b : _ y > < / b : P o i n t > < b : P o i n t > < b : _ x > 2 4 6 . 0 7 2 1 4 1 7 5 0 0 0 0 0 1 < / b : _ x > < b : _ y > 8 4 . 6 < / b : _ y > < / b : P o i n t > < b : P o i n t > < b : _ x > 2 4 4 . 0 7 2 1 4 1 7 5 0 0 0 0 0 1 < / b : _ x > < b : _ y > 8 2 . 6 < / b : _ y > < / b : P o i n t > < b : P o i n t > < b : _ x > 2 0 8 . 8 0 0 0 0 0 0 0 0 0 0 0 2 4 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 R e l a t i o n s h i p s \ & l t ; T a b l e s \ d i m _ c o u s t o m e r \ C o l u m n s \ m a r k e t & g t ; - & l t ; T a b l e s \ d i m _ m a r k e t \ C o l u m n s \ m a r k e t & g t ; \ F K 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 2 5 4 . 4 9 6 1 8 9 4 3 2 3 3 4 3 5 < / b : _ x > < b : _ y > 2 4 1 . 8 < / b : _ y > < / L a b e l L o c a t i o n > < L o c a t i o n   x m l n s : b = " h t t p : / / s c h e m a s . d a t a c o n t r a c t . o r g / 2 0 0 4 / 0 7 / S y s t e m . W i n d o w s " > < b : _ x > 2 7 0 . 4 9 6 1 8 9 4 3 2 3 3 4 3 5 < / b : _ x > < b : _ y > 2 4 9 . 8 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 R e l a t i o n s h i p s \ & l t ; T a b l e s \ d i m _ c o u s t o m e r \ C o l u m n s \ m a r k e t & g t ; - & l t ; T a b l e s \ d i m _ m a r k e t \ C o l u m n s \ m a r k e t & g t ; \ P K 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 1 9 2 . 8 0 0 0 0 0 0 0 0 0 0 0 2 4 < / b : _ x > < b : _ y > 7 4 . 6 < / b : _ y > < / L a b e l L o c a t i o n > < L o c a t i o n   x m l n s : b = " h t t p : / / s c h e m a s . d a t a c o n t r a c t . o r g / 2 0 0 4 / 0 7 / S y s t e m . W i n d o w s " > < b : _ x > 1 9 2 . 8 0 0 0 0 0 0 0 0 0 0 0 2 4 < / b : _ x > < b : _ y > 8 2 . 6 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 R e l a t i o n s h i p s \ & l t ; T a b l e s \ d i m _ c o u s t o m e r \ C o l u m n s \ m a r k e t & g t ; - & l t ; T a b l e s \ d i m _ m a r k e t \ C o l u m n s \ m a r k e t & g t ; \ C r o s s F i l t e r 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 2 5 4 . 4 9 6 1 8 9 4 3 2 3 3 4 3 5 < / b : _ x > < b : _ y > 2 4 9 . 8 < / b : _ y > < / b : P o i n t > < b : P o i n t > < b : _ x > 2 4 8 . 0 7 2 1 4 1 7 5 0 0 0 0 0 1 < / b : _ x > < b : _ y > 2 4 9 . 8 < / b : _ y > < / b : P o i n t > < b : P o i n t > < b : _ x > 2 4 6 . 0 7 2 1 4 1 7 5 0 0 0 0 0 1 < / b : _ x > < b : _ y > 2 4 7 . 8 < / b : _ y > < / b : P o i n t > < b : P o i n t > < b : _ x > 2 4 6 . 0 7 2 1 4 1 7 5 0 0 0 0 0 1 < / b : _ x > < b : _ y > 8 4 . 6 < / b : _ y > < / b : P o i n t > < b : P o i n t > < b : _ x > 2 4 4 . 0 7 2 1 4 1 7 5 0 0 0 0 0 1 < / b : _ x > < b : _ y > 8 2 . 6 < / b : _ y > < / b : P o i n t > < b : P o i n t > < b : _ x > 2 0 8 . 8 0 0 0 0 0 0 0 0 0 0 0 2 4 < / b : _ x > < b : _ y > 8 2 . 6 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 R e l a t i o n s h i p s \ & l t ; T a b l e s \ f a c t _ s a l e s _ m o n t h l y \ C o l u m n s \ c u s t o m e r _ c o d e & g t ; - & l t ; T a b l e s \ d i m _ c o u s t o m e r \ C o l u m n s \ c u s t o m e r _ c o d e & g t ; < / K e y > < / a : K e y > < a : V a l u e   i : t y p e = " D i a g r a m D i s p l a y L i n k V i e w S t a t e " > < A u t o m a t i o n P r o p e r t y H e l p e r T e x t > E n d   p o i n t   1 :   ( 6 4 9 . 9 0 3 8 1 0 5 6 7 6 6 6 , 3 2 0 . 2 ) .   E n d   p o i n t   2 :   ( 5 0 7 . 2 9 6 1 8 9 4 3 2 3 3 4 , 2 4 9 . 8 ) 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 6 4 9 . 9 0 3 8 1 0 5 6 7 6 6 5 9 1 < / b : _ x > < b : _ y > 3 2 0 . 2 < / b : _ y > < / b : P o i n t > < b : P o i n t > < b : _ x > 5 8 0 . 6 < / b : _ x > < b : _ y > 3 2 0 . 2 < / b : _ y > < / b : P o i n t > < b : P o i n t > < b : _ x > 5 7 8 . 6 < / b : _ x > < b : _ y > 3 1 8 . 2 < / b : _ y > < / b : P o i n t > < b : P o i n t > < b : _ x > 5 7 8 . 6 < / b : _ x > < b : _ y > 2 5 1 . 8 < / b : _ y > < / b : P o i n t > < b : P o i n t > < b : _ x > 5 7 6 . 6 < / b : _ x > < b : _ y > 2 4 9 . 8 < / b : _ y > < / b : P o i n t > < b : P o i n t > < b : _ x > 5 0 7 . 2 9 6 1 8 9 4 3 2 3 3 4 3 6 < / b : _ x > < b : _ y > 2 4 9 . 8 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 R e l a t i o n s h i p s \ & l t ; T a b l e s \ f a c t _ s a l e s _ m o n t h l y \ C o l u m n s \ c u s t o m e r _ c o d e & g t ; - & l t ; T a b l e s \ d i m _ c o u s t o m e r \ C o l u m n s \ c u s t o m e r _ c o d e & g t ; \ F K 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 6 4 9 . 9 0 3 8 1 0 5 6 7 6 6 5 9 1 < / b : _ x > < b : _ y > 3 1 2 . 2 < / b : _ y > < / L a b e l L o c a t i o n > < L o c a t i o n   x m l n s : b = " h t t p : / / s c h e m a s . d a t a c o n t r a c t . o r g / 2 0 0 4 / 0 7 / S y s t e m . W i n d o w s " > < b : _ x > 6 6 5 . 9 0 3 8 1 0 5 6 7 6 6 5 9 1 < / b : _ x > < b : _ y > 3 2 0 . 2 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 R e l a t i o n s h i p s \ & l t ; T a b l e s \ f a c t _ s a l e s _ m o n t h l y \ C o l u m n s \ c u s t o m e r _ c o d e & g t ; - & l t ; T a b l e s \ d i m _ c o u s t o m e r \ C o l u m n s \ c u s t o m e r _ c o d e & g t ; \ P K 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 4 9 1 . 2 9 6 1 8 9 4 3 2 3 3 4 3 6 < / b : _ x > < b : _ y > 2 4 1 . 8 < / b : _ y > < / L a b e l L o c a t i o n > < L o c a t i o n   x m l n s : b = " h t t p : / / s c h e m a s . d a t a c o n t r a c t . o r g / 2 0 0 4 / 0 7 / S y s t e m . W i n d o w s " > < b : _ x > 4 9 1 . 2 9 6 1 8 9 4 3 2 3 3 4 3 6 < / b : _ x > < b : _ y > 2 4 9 . 8 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 R e l a t i o n s h i p s \ & l t ; T a b l e s \ f a c t _ s a l e s _ m o n t h l y \ C o l u m n s \ c u s t o m e r _ c o d e & g t ; - & l t ; T a b l e s \ d i m _ c o u s t o m e r \ C o l u m n s \ c u s t o m e r _ c o d e & g t ; \ C r o s s F i l t e r 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 6 4 9 . 9 0 3 8 1 0 5 6 7 6 6 5 9 1 < / b : _ x > < b : _ y > 3 2 0 . 2 < / b : _ y > < / b : P o i n t > < b : P o i n t > < b : _ x > 5 8 0 . 6 < / b : _ x > < b : _ y > 3 2 0 . 2 < / b : _ y > < / b : P o i n t > < b : P o i n t > < b : _ x > 5 7 8 . 6 < / b : _ x > < b : _ y > 3 1 8 . 2 < / b : _ y > < / b : P o i n t > < b : P o i n t > < b : _ x > 5 7 8 . 6 < / b : _ x > < b : _ y > 2 5 1 . 8 < / b : _ y > < / b : P o i n t > < b : P o i n t > < b : _ x > 5 7 6 . 6 < / b : _ x > < b : _ y > 2 4 9 . 8 < / b : _ y > < / b : P o i n t > < b : P o i n t > < b : _ x > 5 0 7 . 2 9 6 1 8 9 4 3 2 3 3 4 3 6 < / b : _ x > < b : _ y > 2 4 9 . 8 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 ( 9 2 1 . 1 0 3 8 1 0 5 6 7 6 6 6 , 3 1 0 . 2 ) .   E n d   p o i n t   2 :   ( 1 0 2 0 . 2 0 7 6 2 1 1 3 5 3 3 , 1 1 3 ) 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 9 2 1 . 1 0 3 8 1 0 5 6 7 6 6 5 7 3 < / b : _ x > < b : _ y > 3 1 0 . 2 < / b : _ y > < / b : P o i n t > < b : P o i n t > < b : _ x > 9 6 8 . 6 5 5 7 1 6 < / b : _ x > < b : _ y > 3 1 0 . 2 < / b : _ y > < / b : P o i n t > < b : P o i n t > < b : _ x > 9 7 0 . 6 5 5 7 1 6 < / b : _ x > < b : _ y > 3 0 8 . 2 < / b : _ y > < / b : P o i n t > < b : P o i n t > < b : _ x > 9 7 0 . 6 5 5 7 1 6 < / b : _ x > < b : _ y > 1 1 5 < / b : _ y > < / b : P o i n t > < b : P o i n t > < b : _ x > 9 7 2 . 6 5 5 7 1 6 < / b : _ x > < b : _ y > 1 1 3 < / b : _ y > < / b : P o i n t > < b : P o i n t > < b : _ x > 1 0 2 0 . 2 0 7 6 2 1 1 3 5 3 3 1 9 < / b : _ x > < b : _ y >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 9 0 5 . 1 0 3 8 1 0 5 6 7 6 6 5 7 3 < / b : _ x > < b : _ y > 3 0 2 . 2 < / b : _ y > < / L a b e l L o c a t i o n > < L o c a t i o n   x m l n s : b = " h t t p : / / s c h e m a s . d a t a c o n t r a c t . o r g / 2 0 0 4 / 0 7 / S y s t e m . W i n d o w s " > < b : _ x > 9 0 5 . 1 0 3 8 1 0 5 6 7 6 6 5 7 3 < / b : _ x > < b : _ y > 3 1 0 . 2 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 1 0 2 0 . 2 0 7 6 2 1 1 3 5 3 3 1 9 < / b : _ x > < b : _ y > 1 0 5 < / b : _ y > < / L a b e l L o c a t i o n > < L o c a t i o n   x m l n s : b = " h t t p : / / s c h e m a s . d a t a c o n t r a c t . o r g / 2 0 0 4 / 0 7 / S y s t e m . W i n d o w s " > < b : _ x > 1 0 3 6 . 2 0 7 6 2 1 1 3 5 3 3 1 9 < / b : _ x > < b : _ y > 1 1 3 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 9 2 1 . 1 0 3 8 1 0 5 6 7 6 6 5 7 3 < / b : _ x > < b : _ y > 3 1 0 . 2 < / b : _ y > < / b : P o i n t > < b : P o i n t > < b : _ x > 9 6 8 . 6 5 5 7 1 6 < / b : _ x > < b : _ y > 3 1 0 . 2 < / b : _ y > < / b : P o i n t > < b : P o i n t > < b : _ x > 9 7 0 . 6 5 5 7 1 6 < / b : _ x > < b : _ y > 3 0 8 . 2 < / b : _ y > < / b : P o i n t > < b : P o i n t > < b : _ x > 9 7 0 . 6 5 5 7 1 6 < / b : _ x > < b : _ y > 1 1 5 < / b : _ y > < / b : P o i n t > < b : P o i n t > < b : _ x > 9 7 2 . 6 5 5 7 1 6 < / b : _ x > < b : _ y > 1 1 3 < / b : _ y > < / b : P o i n t > < b : P o i n t > < b : _ x > 1 0 2 0 . 2 0 7 6 2 1 1 3 5 3 3 1 9 < / b : _ x > < b : _ y > 1 1 3 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 ( 9 2 1 . 1 0 3 8 1 0 5 6 7 6 6 6 , 3 3 0 . 2 ) .   E n d   p o i n t   2 :   ( 1 0 9 1 . 0 0 7 6 2 1 1 3 5 3 3 , 5 9 7 . 2 ) 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 9 2 1 . 1 0 3 8 1 0 5 6 7 6 6 5 6 2 < / b : _ x > < b : _ y > 3 3 0 . 2 < / b : _ y > < / b : P o i n t > < b : P o i n t > < b : _ x > 1 0 0 4 . 0 5 5 7 1 6 < / b : _ x > < b : _ y > 3 3 0 . 2 < / b : _ y > < / b : P o i n t > < b : P o i n t > < b : _ x > 1 0 0 6 . 0 5 5 7 1 6 < / b : _ x > < b : _ y > 3 3 2 . 2 < / b : _ y > < / b : P o i n t > < b : P o i n t > < b : _ x > 1 0 0 6 . 0 5 5 7 1 6 < / b : _ x > < b : _ y > 5 9 5 . 2 < / b : _ y > < / b : P o i n t > < b : P o i n t > < b : _ x > 1 0 0 8 . 0 5 5 7 1 6 < / b : _ x > < b : _ y > 5 9 7 . 2 < / b : _ y > < / b : P o i n t > < b : P o i n t > < b : _ x > 1 0 9 1 . 0 0 7 6 2 1 1 3 5 3 3 1 9 < / b : _ x > < b : _ y > 5 9 7 . 2 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 9 0 5 . 1 0 3 8 1 0 5 6 7 6 6 5 6 2 < / b : _ x > < b : _ y > 3 2 2 . 2 < / b : _ y > < / L a b e l L o c a t i o n > < L o c a t i o n   x m l n s : b = " h t t p : / / s c h e m a s . d a t a c o n t r a c t . o r g / 2 0 0 4 / 0 7 / S y s t e m . W i n d o w s " > < b : _ x > 9 0 5 . 1 0 3 8 1 0 5 6 7 6 6 5 7 3 < / b : _ x > < b : _ y > 3 3 0 . 2 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 1 0 9 1 . 0 0 7 6 2 1 1 3 5 3 3 1 9 < / b : _ x > < b : _ y > 5 8 9 . 2 < / b : _ y > < / L a b e l L o c a t i o n > < L o c a t i o n   x m l n s : b = " h t t p : / / s c h e m a s . d a t a c o n t r a c t . o r g / 2 0 0 4 / 0 7 / S y s t e m . W i n d o w s " > < b : _ x > 1 1 0 7 . 0 0 7 6 2 1 1 3 5 3 3 1 9 < / b : _ x > < b : _ y > 5 9 7 . 2 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 9 2 1 . 1 0 3 8 1 0 5 6 7 6 6 5 6 2 < / b : _ x > < b : _ y > 3 3 0 . 2 < / b : _ y > < / b : P o i n t > < b : P o i n t > < b : _ x > 1 0 0 4 . 0 5 5 7 1 6 < / b : _ x > < b : _ y > 3 3 0 . 2 < / b : _ y > < / b : P o i n t > < b : P o i n t > < b : _ x > 1 0 0 6 . 0 5 5 7 1 6 < / b : _ x > < b : _ y > 3 3 2 . 2 < / b : _ y > < / b : P o i n t > < b : P o i n t > < b : _ x > 1 0 0 6 . 0 5 5 7 1 6 < / b : _ x > < b : _ y > 5 9 5 . 2 < / b : _ y > < / b : P o i n t > < b : P o i n t > < b : _ x > 1 0 0 8 . 0 5 5 7 1 6 < / b : _ x > < b : _ y > 5 9 7 . 2 < / b : _ y > < / b : P o i n t > < b : P o i n t > < b : _ x > 1 0 9 1 . 0 0 7 6 2 1 1 3 5 3 3 1 9 < / b : _ x > < b : _ y > 5 9 7 . 2 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 ( 4 1 0 . 6 0 7 6 2 1 1 3 5 3 3 2 , 6 2 6 . 4 ) .   E n d   p o i n t   2 :   ( 2 0 8 . 8 , 1 0 2 . 6 ) 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 4 1 0 . 6 0 7 6 2 1 1 3 5 3 3 1 7 8 < / b : _ x > < b : _ y > 6 2 6 . 4 < / b : _ y > < / b : P o i n t > < b : P o i n t > < b : _ x > 2 4 3 . 0 7 2 1 4 1 7 5 0 0 0 0 0 1 < / b : _ x > < b : _ y > 6 2 6 . 4 < / b : _ y > < / b : P o i n t > < b : P o i n t > < b : _ x > 2 4 1 . 0 7 2 1 4 1 7 5 0 0 0 0 0 1 < / b : _ x > < b : _ y > 6 2 4 . 4 < / b : _ y > < / b : P o i n t > < b : P o i n t > < b : _ x > 2 4 1 . 0 7 2 1 4 1 7 5 0 0 0 0 0 1 < / b : _ x > < b : _ y > 1 0 4 . 6 < / b : _ y > < / b : P o i n t > < b : P o i n t > < b : _ x > 2 3 9 . 0 7 2 1 4 1 7 5 0 0 0 0 0 1 < / b : _ x > < b : _ y > 1 0 2 . 6 < / b : _ y > < / b : P o i n t > < b : P o i n t > < b : _ x > 2 0 8 . 8 0 0 0 0 0 0 0 0 0 0 0 1 8 < / b : _ x > < b : _ y > 1 0 2 . 6 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 4 1 0 . 6 0 7 6 2 1 1 3 5 3 3 1 7 8 < / b : _ x > < b : _ y > 6 1 8 . 4 < / b : _ y > < / L a b e l L o c a t i o n > < L o c a t i o n   x m l n s : b = " h t t p : / / s c h e m a s . d a t a c o n t r a c t . o r g / 2 0 0 4 / 0 7 / S y s t e m . W i n d o w s " > < b : _ x > 4 2 6 . 6 0 7 6 2 1 1 3 5 3 3 1 7 8 < / b : _ x > < b : _ y > 6 2 6 . 4 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 1 9 2 . 8 0 0 0 0 0 0 0 0 0 0 0 1 8 < / b : _ x > < b : _ y > 9 4 . 6 < / b : _ y > < / L a b e l L o c a t i o n > < L o c a t i o n   x m l n s : b = " h t t p : / / s c h e m a s . d a t a c o n t r a c t . o r g / 2 0 0 4 / 0 7 / S y s t e m . W i n d o w s " > < b : _ x > 1 9 2 . 8 0 0 0 0 0 0 0 0 0 0 0 2 1 < / b : _ x > < b : _ y > 1 0 2 . 6 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 4 1 0 . 6 0 7 6 2 1 1 3 5 3 3 1 7 8 < / b : _ x > < b : _ y > 6 2 6 . 4 < / b : _ y > < / b : P o i n t > < b : P o i n t > < b : _ x > 2 4 3 . 0 7 2 1 4 1 7 5 0 0 0 0 0 1 < / b : _ x > < b : _ y > 6 2 6 . 4 < / b : _ y > < / b : P o i n t > < b : P o i n t > < b : _ x > 2 4 1 . 0 7 2 1 4 1 7 5 0 0 0 0 0 1 < / b : _ x > < b : _ y > 6 2 4 . 4 < / b : _ y > < / b : P o i n t > < b : P o i n t > < b : _ x > 2 4 1 . 0 7 2 1 4 1 7 5 0 0 0 0 0 1 < / b : _ x > < b : _ y > 1 0 4 . 6 < / b : _ y > < / b : P o i n t > < b : P o i n t > < b : _ x > 2 3 9 . 0 7 2 1 4 1 7 5 0 0 0 0 0 1 < / b : _ x > < b : _ y > 1 0 2 . 6 < / b : _ y > < / b : P o i n t > < b : P o i n t > < b : _ x > 2 0 8 . 8 0 0 0 0 0 0 0 0 0 0 0 1 8 < / b : _ x > < b : _ y > 1 0 2 . 6 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 ( 6 4 2 . 6 0 7 6 2 1 1 3 5 3 3 2 , 6 3 7 . 2 ) .   E n d   p o i n t   2 :   ( 1 0 9 1 . 0 0 7 6 2 1 1 3 5 3 3 , 6 1 7 . 2 ) 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 6 4 2 . 6 0 7 6 2 1 1 3 5 3 3 1 7 8 < / b : _ x > < b : _ y > 6 3 7 . 2 < / b : _ y > < / b : P o i n t > < b : P o i n t > < b : _ x > 8 6 4 . 8 0 7 6 2 0 9 9 9 9 9 9 9 3 < / b : _ x > < b : _ y > 6 3 7 . 2 < / b : _ y > < / b : P o i n t > < b : P o i n t > < b : _ x > 8 6 6 . 8 0 7 6 2 0 9 9 9 9 9 9 9 3 < / b : _ x > < b : _ y > 6 3 5 . 2 < / b : _ y > < / b : P o i n t > < b : P o i n t > < b : _ x > 8 6 6 . 8 0 7 6 2 0 9 9 9 9 9 9 9 3 < / b : _ x > < b : _ y > 6 1 9 . 2 < / b : _ y > < / b : P o i n t > < b : P o i n t > < b : _ x > 8 6 8 . 8 0 7 6 2 0 9 9 9 9 9 9 9 3 < / b : _ x > < b : _ y > 6 1 7 . 2 < / b : _ y > < / b : P o i n t > < b : P o i n t > < b : _ x > 1 0 9 1 . 0 0 7 6 2 1 1 3 5 3 3 1 9 < / b : _ x > < b : _ y > 6 1 7 . 2 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 6 2 6 . 6 0 7 6 2 1 1 3 5 3 3 1 7 8 < / b : _ x > < b : _ y > 6 2 9 . 2 < / b : _ y > < / L a b e l L o c a t i o n > < L o c a t i o n   x m l n s : b = " h t t p : / / s c h e m a s . d a t a c o n t r a c t . o r g / 2 0 0 4 / 0 7 / S y s t e m . W i n d o w s " > < b : _ x > 6 2 6 . 6 0 7 6 2 1 1 3 5 3 3 1 7 8 < / b : _ x > < b : _ y > 6 3 7 . 2 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 1 0 9 1 . 0 0 7 6 2 1 1 3 5 3 3 1 9 < / b : _ x > < b : _ y > 6 0 9 . 2 < / b : _ y > < / L a b e l L o c a t i o n > < L o c a t i o n   x m l n s : b = " h t t p : / / s c h e m a s . d a t a c o n t r a c t . o r g / 2 0 0 4 / 0 7 / S y s t e m . W i n d o w s " > < b : _ x > 1 1 0 7 . 0 0 7 6 2 1 1 3 5 3 3 1 9 < / b : _ x > < b : _ y > 6 1 7 . 2 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 6 4 2 . 6 0 7 6 2 1 1 3 5 3 3 1 7 8 < / b : _ x > < b : _ y > 6 3 7 . 2 < / b : _ y > < / b : P o i n t > < b : P o i n t > < b : _ x > 8 6 4 . 8 0 7 6 2 0 9 9 9 9 9 9 9 3 < / b : _ x > < b : _ y > 6 3 7 . 2 < / b : _ y > < / b : P o i n t > < b : P o i n t > < b : _ x > 8 6 6 . 8 0 7 6 2 0 9 9 9 9 9 9 9 3 < / b : _ x > < b : _ y > 6 3 5 . 2 < / b : _ y > < / b : P o i n t > < b : P o i n t > < b : _ x > 8 6 6 . 8 0 7 6 2 0 9 9 9 9 9 9 9 3 < / b : _ x > < b : _ y > 6 1 9 . 2 < / b : _ y > < / b : P o i n t > < b : P o i n t > < b : _ x > 8 6 8 . 8 0 7 6 2 0 9 9 9 9 9 9 9 3 < / b : _ x > < b : _ y > 6 1 7 . 2 < / b : _ y > < / b : P o i n t > < b : P o i n t > < b : _ x > 1 0 9 1 . 0 0 7 6 2 1 1 3 5 3 3 1 9 < / b : _ x > < b : _ y > 6 1 7 . 2 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5FADBF74-4D5E-4C2E-804F-3E0176929E4D}">
  <ds:schemaRefs/>
</ds:datastoreItem>
</file>

<file path=customXml/itemProps10.xml><?xml version="1.0" encoding="utf-8"?>
<ds:datastoreItem xmlns:ds="http://schemas.openxmlformats.org/officeDocument/2006/customXml" ds:itemID="{B6CE0BBB-A1D3-4687-B060-D7908B5D8A92}">
  <ds:schemaRefs/>
</ds:datastoreItem>
</file>

<file path=customXml/itemProps11.xml><?xml version="1.0" encoding="utf-8"?>
<ds:datastoreItem xmlns:ds="http://schemas.openxmlformats.org/officeDocument/2006/customXml" ds:itemID="{69689FBF-BABB-4519-A515-144AE76D34A6}">
  <ds:schemaRefs/>
</ds:datastoreItem>
</file>

<file path=customXml/itemProps12.xml><?xml version="1.0" encoding="utf-8"?>
<ds:datastoreItem xmlns:ds="http://schemas.openxmlformats.org/officeDocument/2006/customXml" ds:itemID="{417726B1-89E9-4D0B-A89C-DC5A059170AB}">
  <ds:schemaRefs/>
</ds:datastoreItem>
</file>

<file path=customXml/itemProps13.xml><?xml version="1.0" encoding="utf-8"?>
<ds:datastoreItem xmlns:ds="http://schemas.openxmlformats.org/officeDocument/2006/customXml" ds:itemID="{D1ACDA12-4272-4371-8C64-432D3A392F78}">
  <ds:schemaRefs/>
</ds:datastoreItem>
</file>

<file path=customXml/itemProps14.xml><?xml version="1.0" encoding="utf-8"?>
<ds:datastoreItem xmlns:ds="http://schemas.openxmlformats.org/officeDocument/2006/customXml" ds:itemID="{BB7A56B2-D223-40F4-B7AC-530E5BA4B515}">
  <ds:schemaRefs/>
</ds:datastoreItem>
</file>

<file path=customXml/itemProps15.xml><?xml version="1.0" encoding="utf-8"?>
<ds:datastoreItem xmlns:ds="http://schemas.openxmlformats.org/officeDocument/2006/customXml" ds:itemID="{4948ABF1-7AAE-4351-9EAB-C3352F003BF9}">
  <ds:schemaRefs/>
</ds:datastoreItem>
</file>

<file path=customXml/itemProps16.xml><?xml version="1.0" encoding="utf-8"?>
<ds:datastoreItem xmlns:ds="http://schemas.openxmlformats.org/officeDocument/2006/customXml" ds:itemID="{9366294D-0C90-4812-9536-564CA7809B56}">
  <ds:schemaRefs/>
</ds:datastoreItem>
</file>

<file path=customXml/itemProps17.xml><?xml version="1.0" encoding="utf-8"?>
<ds:datastoreItem xmlns:ds="http://schemas.openxmlformats.org/officeDocument/2006/customXml" ds:itemID="{820944B2-AEB7-4040-B265-EEDC1037221C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B766EBA2-7919-44FF-AF83-C8DAED2E3051}">
  <ds:schemaRefs/>
</ds:datastoreItem>
</file>

<file path=customXml/itemProps19.xml><?xml version="1.0" encoding="utf-8"?>
<ds:datastoreItem xmlns:ds="http://schemas.openxmlformats.org/officeDocument/2006/customXml" ds:itemID="{B3FFD187-6DF5-4D6A-98B2-E6F1AADECCE3}">
  <ds:schemaRefs/>
</ds:datastoreItem>
</file>

<file path=customXml/itemProps2.xml><?xml version="1.0" encoding="utf-8"?>
<ds:datastoreItem xmlns:ds="http://schemas.openxmlformats.org/officeDocument/2006/customXml" ds:itemID="{6ABED3AC-129E-4C43-86F0-E5BC72D16FBC}">
  <ds:schemaRefs/>
</ds:datastoreItem>
</file>

<file path=customXml/itemProps20.xml><?xml version="1.0" encoding="utf-8"?>
<ds:datastoreItem xmlns:ds="http://schemas.openxmlformats.org/officeDocument/2006/customXml" ds:itemID="{934E18B8-A748-4F0D-8F49-2D1D62C120B4}">
  <ds:schemaRefs/>
</ds:datastoreItem>
</file>

<file path=customXml/itemProps21.xml><?xml version="1.0" encoding="utf-8"?>
<ds:datastoreItem xmlns:ds="http://schemas.openxmlformats.org/officeDocument/2006/customXml" ds:itemID="{FA6DC357-C5AC-4032-932C-B6BFAD824ADE}">
  <ds:schemaRefs/>
</ds:datastoreItem>
</file>

<file path=customXml/itemProps22.xml><?xml version="1.0" encoding="utf-8"?>
<ds:datastoreItem xmlns:ds="http://schemas.openxmlformats.org/officeDocument/2006/customXml" ds:itemID="{F6AB99E3-7164-48A1-B266-BC4E39BACABC}">
  <ds:schemaRefs/>
</ds:datastoreItem>
</file>

<file path=customXml/itemProps23.xml><?xml version="1.0" encoding="utf-8"?>
<ds:datastoreItem xmlns:ds="http://schemas.openxmlformats.org/officeDocument/2006/customXml" ds:itemID="{74FE0428-FCCE-434C-9E8B-979CE2943F7D}">
  <ds:schemaRefs/>
</ds:datastoreItem>
</file>

<file path=customXml/itemProps24.xml><?xml version="1.0" encoding="utf-8"?>
<ds:datastoreItem xmlns:ds="http://schemas.openxmlformats.org/officeDocument/2006/customXml" ds:itemID="{03ABA135-0F5B-4864-9B19-AA3519BAC02B}">
  <ds:schemaRefs/>
</ds:datastoreItem>
</file>

<file path=customXml/itemProps3.xml><?xml version="1.0" encoding="utf-8"?>
<ds:datastoreItem xmlns:ds="http://schemas.openxmlformats.org/officeDocument/2006/customXml" ds:itemID="{6921FA14-07F3-4897-B941-849044B564D7}">
  <ds:schemaRefs/>
</ds:datastoreItem>
</file>

<file path=customXml/itemProps4.xml><?xml version="1.0" encoding="utf-8"?>
<ds:datastoreItem xmlns:ds="http://schemas.openxmlformats.org/officeDocument/2006/customXml" ds:itemID="{4B2F2454-57E6-4693-9DAD-081519305659}">
  <ds:schemaRefs/>
</ds:datastoreItem>
</file>

<file path=customXml/itemProps5.xml><?xml version="1.0" encoding="utf-8"?>
<ds:datastoreItem xmlns:ds="http://schemas.openxmlformats.org/officeDocument/2006/customXml" ds:itemID="{56D0E2A7-BE3D-4935-96EF-D9FFFB6C56AC}">
  <ds:schemaRefs/>
</ds:datastoreItem>
</file>

<file path=customXml/itemProps6.xml><?xml version="1.0" encoding="utf-8"?>
<ds:datastoreItem xmlns:ds="http://schemas.openxmlformats.org/officeDocument/2006/customXml" ds:itemID="{0265FA3C-B713-4660-9B9F-8DA84589CD2E}">
  <ds:schemaRefs/>
</ds:datastoreItem>
</file>

<file path=customXml/itemProps7.xml><?xml version="1.0" encoding="utf-8"?>
<ds:datastoreItem xmlns:ds="http://schemas.openxmlformats.org/officeDocument/2006/customXml" ds:itemID="{A4BB2BAD-5EBC-4C9A-9A3A-8384E98A64B3}">
  <ds:schemaRefs/>
</ds:datastoreItem>
</file>

<file path=customXml/itemProps8.xml><?xml version="1.0" encoding="utf-8"?>
<ds:datastoreItem xmlns:ds="http://schemas.openxmlformats.org/officeDocument/2006/customXml" ds:itemID="{8A7CD4AA-4714-4E9E-B3BA-5F334EA957EF}">
  <ds:schemaRefs/>
</ds:datastoreItem>
</file>

<file path=customXml/itemProps9.xml><?xml version="1.0" encoding="utf-8"?>
<ds:datastoreItem xmlns:ds="http://schemas.openxmlformats.org/officeDocument/2006/customXml" ds:itemID="{E93AE2F6-A10F-4DEC-9B9C-D8A56248551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Coustomer Performance vs Target</vt:lpstr>
      <vt:lpstr>Coustomer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souvick majumder</dc:creator>
  <cp:lastModifiedBy>souvick majumder</cp:lastModifiedBy>
  <cp:lastPrinted>2023-08-24T17:56:03Z</cp:lastPrinted>
  <dcterms:created xsi:type="dcterms:W3CDTF">2015-06-05T18:17:20Z</dcterms:created>
  <dcterms:modified xsi:type="dcterms:W3CDTF">2023-08-24T17:56:21Z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2023-08-12T05:14:41Z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88dcef25-67a3-48c9-997c-8442572031ee</vt:lpwstr>
  </property>
  <property fmtid="{D5CDD505-2E9C-101B-9397-08002B2CF9AE}" pid="7" name="MSIP_Label_defa4170-0d19-0005-0004-bc88714345d2_ActionId">
    <vt:lpwstr>d8c022df-87dd-48e3-9d61-5f3cd502a5e1</vt:lpwstr>
  </property>
  <property fmtid="{D5CDD505-2E9C-101B-9397-08002B2CF9AE}" pid="8" name="MSIP_Label_defa4170-0d19-0005-0004-bc88714345d2_ContentBits">
    <vt:lpwstr>0</vt:lpwstr>
  </property>
</Properties>
</file>